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iveuniba-my.sharepoint.com/personal/koloditsova1_uniba_sk/Documents/Pracovná plocha/"/>
    </mc:Choice>
  </mc:AlternateContent>
  <xr:revisionPtr revIDLastSave="1150" documentId="11_AD4D80C4656A4B7AC02E74BD331A54BE5ADEDD8E" xr6:coauthVersionLast="47" xr6:coauthVersionMax="47" xr10:uidLastSave="{A1B8647C-5FE1-4955-8D4B-4362B2F83330}"/>
  <bookViews>
    <workbookView xWindow="-108" yWindow="-108" windowWidth="23256" windowHeight="12456" xr2:uid="{00000000-000D-0000-FFFF-FFFF00000000}"/>
  </bookViews>
  <sheets>
    <sheet name="Extrémne horúčavy" sheetId="5" r:id="rId1"/>
    <sheet name="Sucho" sheetId="6" r:id="rId2"/>
    <sheet name="Extrémne zrážky" sheetId="7" r:id="rId3"/>
    <sheet name="Súhr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3" i="2" l="1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7" i="2"/>
  <c r="K7" i="2"/>
  <c r="L6" i="2"/>
  <c r="K6" i="2"/>
  <c r="L5" i="2"/>
  <c r="K5" i="2"/>
  <c r="L4" i="2"/>
  <c r="K4" i="2"/>
  <c r="L3" i="2"/>
  <c r="K3" i="2"/>
</calcChain>
</file>

<file path=xl/sharedStrings.xml><?xml version="1.0" encoding="utf-8"?>
<sst xmlns="http://schemas.openxmlformats.org/spreadsheetml/2006/main" count="1810" uniqueCount="198">
  <si>
    <t>Kraj</t>
  </si>
  <si>
    <t>Okres</t>
  </si>
  <si>
    <t>Počet obyvateľov</t>
  </si>
  <si>
    <t>Index sucha SPEI</t>
  </si>
  <si>
    <t>Index nestabilnej pôdy (zosuvy)</t>
  </si>
  <si>
    <t>Priemerný stupeň rizika erózie (r-index)</t>
  </si>
  <si>
    <t>Priemerný stupeň ochrany</t>
  </si>
  <si>
    <t>Stupeň ohrozenia horúčavami</t>
  </si>
  <si>
    <t>Index ohrozenia horúčavami</t>
  </si>
  <si>
    <t>Index ohrozenia suchom</t>
  </si>
  <si>
    <t>Stupeň ohrozenia suchom</t>
  </si>
  <si>
    <t>Index ohrozenia zrážkami</t>
  </si>
  <si>
    <t>Stupeň ohrozenia zrážkami</t>
  </si>
  <si>
    <t>Súhrnný stupeň ohrozenia</t>
  </si>
  <si>
    <t>Súhrnny index ohrozenia</t>
  </si>
  <si>
    <t>Nové Zámky</t>
  </si>
  <si>
    <t>Štúrovo</t>
  </si>
  <si>
    <t>Komárno</t>
  </si>
  <si>
    <t>Hurbanovo</t>
  </si>
  <si>
    <t>Nesvady</t>
  </si>
  <si>
    <t>Šurany</t>
  </si>
  <si>
    <t>Levice</t>
  </si>
  <si>
    <t>Želiezovce</t>
  </si>
  <si>
    <t>Kolárovo</t>
  </si>
  <si>
    <t>Šaľa</t>
  </si>
  <si>
    <t>Šahy</t>
  </si>
  <si>
    <t>Lučenec</t>
  </si>
  <si>
    <t>Dunajská Streda</t>
  </si>
  <si>
    <t>Veľký Meder</t>
  </si>
  <si>
    <t>Gabčíkovo</t>
  </si>
  <si>
    <t>Krupina</t>
  </si>
  <si>
    <t>Dudince</t>
  </si>
  <si>
    <t>Poltár</t>
  </si>
  <si>
    <t>Šamorín</t>
  </si>
  <si>
    <t>Rimavská Sobota</t>
  </si>
  <si>
    <t>Trebišov</t>
  </si>
  <si>
    <t>Čierna nad Tisou</t>
  </si>
  <si>
    <t>Malacky</t>
  </si>
  <si>
    <t>Stupava</t>
  </si>
  <si>
    <t>Nitra</t>
  </si>
  <si>
    <t>Vráble</t>
  </si>
  <si>
    <t>Revúca</t>
  </si>
  <si>
    <t>Tornaľa</t>
  </si>
  <si>
    <t>Fiľakovo</t>
  </si>
  <si>
    <t>Veľký Krtíš</t>
  </si>
  <si>
    <t>Galanta</t>
  </si>
  <si>
    <t>Sládkovičovo</t>
  </si>
  <si>
    <t>Senec</t>
  </si>
  <si>
    <t>Skalica</t>
  </si>
  <si>
    <t>Holíč</t>
  </si>
  <si>
    <t>Topoľčany</t>
  </si>
  <si>
    <t>Zlaté Moravce</t>
  </si>
  <si>
    <t>Tlmače</t>
  </si>
  <si>
    <t>Kráľovský Chlmec</t>
  </si>
  <si>
    <t>Sereď</t>
  </si>
  <si>
    <t>Sobrance</t>
  </si>
  <si>
    <t>Gbely</t>
  </si>
  <si>
    <t>Michalovce</t>
  </si>
  <si>
    <t>Veľké Kapušany</t>
  </si>
  <si>
    <t>Pezinok</t>
  </si>
  <si>
    <t>Svätý Jur</t>
  </si>
  <si>
    <t>Modrý Kameň</t>
  </si>
  <si>
    <t>Košice - okolie</t>
  </si>
  <si>
    <t>Moldava nad Bodvou</t>
  </si>
  <si>
    <t>Senica</t>
  </si>
  <si>
    <t>Šaštín-Stráže</t>
  </si>
  <si>
    <t>Žarnovica</t>
  </si>
  <si>
    <t>Nová Baňa</t>
  </si>
  <si>
    <t>Trnava</t>
  </si>
  <si>
    <t>Hlohovec</t>
  </si>
  <si>
    <t>Partizánske</t>
  </si>
  <si>
    <t>Leopoldov</t>
  </si>
  <si>
    <t>Žiar nad Hronom</t>
  </si>
  <si>
    <t>Modra</t>
  </si>
  <si>
    <t>Prievidza</t>
  </si>
  <si>
    <t>Nováky</t>
  </si>
  <si>
    <t>Sečovce</t>
  </si>
  <si>
    <t>Piešťany</t>
  </si>
  <si>
    <t>Jelšava</t>
  </si>
  <si>
    <t>Nové Mesto nad Váhom</t>
  </si>
  <si>
    <t>Bánovce nad Bebravou</t>
  </si>
  <si>
    <t>Vrbové</t>
  </si>
  <si>
    <t>Vranov nad Topľou</t>
  </si>
  <si>
    <t>Detva</t>
  </si>
  <si>
    <t>Banská Štiavnica</t>
  </si>
  <si>
    <t>Strážske</t>
  </si>
  <si>
    <t>Medzev</t>
  </si>
  <si>
    <t>Myjava</t>
  </si>
  <si>
    <t>Brezová pod Bradlom</t>
  </si>
  <si>
    <t>Ilava</t>
  </si>
  <si>
    <t>Nová Dubnica</t>
  </si>
  <si>
    <t>Trenčín</t>
  </si>
  <si>
    <t>Trenčianske Teplice</t>
  </si>
  <si>
    <t>Zvolen</t>
  </si>
  <si>
    <t>Stará Turá</t>
  </si>
  <si>
    <t>Hnúšťa</t>
  </si>
  <si>
    <t>Bojnice</t>
  </si>
  <si>
    <t>Sliač</t>
  </si>
  <si>
    <t>Rožňava</t>
  </si>
  <si>
    <t>Dobšiná</t>
  </si>
  <si>
    <t>Snina</t>
  </si>
  <si>
    <t>Dubnica nad Váhom</t>
  </si>
  <si>
    <t>Humenné</t>
  </si>
  <si>
    <t>Nemšová</t>
  </si>
  <si>
    <t>Tisovec</t>
  </si>
  <si>
    <t>Hriňová</t>
  </si>
  <si>
    <t>Spišská Nová Ves</t>
  </si>
  <si>
    <t>Spišské Vlachy</t>
  </si>
  <si>
    <t>Brezno</t>
  </si>
  <si>
    <t>Krompachy</t>
  </si>
  <si>
    <t>Levoča</t>
  </si>
  <si>
    <t>Spišské Podhradie</t>
  </si>
  <si>
    <t>Gelnica</t>
  </si>
  <si>
    <t>Prešov</t>
  </si>
  <si>
    <t>Veľký Šariš</t>
  </si>
  <si>
    <t>Svidník</t>
  </si>
  <si>
    <t>Giraltovce</t>
  </si>
  <si>
    <t>Handlová</t>
  </si>
  <si>
    <t>Banská Bystrica</t>
  </si>
  <si>
    <t>Sabinov</t>
  </si>
  <si>
    <t>Turčianske Teplice</t>
  </si>
  <si>
    <t>Hanušovce nad Topľou</t>
  </si>
  <si>
    <t>Lipany</t>
  </si>
  <si>
    <t>Stropkov</t>
  </si>
  <si>
    <t>Medzilaborce</t>
  </si>
  <si>
    <t>Púchov</t>
  </si>
  <si>
    <t>Považská Bystrica</t>
  </si>
  <si>
    <t>Kysucké Nové Mesto</t>
  </si>
  <si>
    <t>Bytča</t>
  </si>
  <si>
    <t>Kežmarok</t>
  </si>
  <si>
    <t>Spišská Stará Ves</t>
  </si>
  <si>
    <t>Spišská Belá</t>
  </si>
  <si>
    <t>Poprad</t>
  </si>
  <si>
    <t>Svit</t>
  </si>
  <si>
    <t>Žilina</t>
  </si>
  <si>
    <t>Liptovský Mikuláš</t>
  </si>
  <si>
    <t>Liptovský Hrádok</t>
  </si>
  <si>
    <t>Rajec</t>
  </si>
  <si>
    <t>Rajecké Teplice</t>
  </si>
  <si>
    <t>Bardejov</t>
  </si>
  <si>
    <t>Stará Ľubovňa</t>
  </si>
  <si>
    <t>Kremnica</t>
  </si>
  <si>
    <t>Podolínec</t>
  </si>
  <si>
    <t>Martin</t>
  </si>
  <si>
    <t>Turany</t>
  </si>
  <si>
    <t>Vrútky</t>
  </si>
  <si>
    <t>Čadca</t>
  </si>
  <si>
    <t>Krásno nad Kysucou</t>
  </si>
  <si>
    <t>Turzovka</t>
  </si>
  <si>
    <t>Tvrdošín</t>
  </si>
  <si>
    <t>Ružomberok</t>
  </si>
  <si>
    <t>Dolný Kubín</t>
  </si>
  <si>
    <t>Námestovo</t>
  </si>
  <si>
    <t>Trstená</t>
  </si>
  <si>
    <t>Vysoké Tatry</t>
  </si>
  <si>
    <t>Trenčiansky</t>
  </si>
  <si>
    <t>Banskobystrický</t>
  </si>
  <si>
    <t>Prešovský</t>
  </si>
  <si>
    <t>Bratislavský</t>
  </si>
  <si>
    <t>Trnavský</t>
  </si>
  <si>
    <t>Žilinský</t>
  </si>
  <si>
    <t>Košický</t>
  </si>
  <si>
    <t>Nitrianský</t>
  </si>
  <si>
    <t>Košice</t>
  </si>
  <si>
    <t>Bratislava</t>
  </si>
  <si>
    <t>Mestské okresy Bratislavy</t>
  </si>
  <si>
    <t>Mestské okresy Košíc</t>
  </si>
  <si>
    <t>Mesto</t>
  </si>
  <si>
    <t>Miera nezamestnanosti (%)</t>
  </si>
  <si>
    <t>Seniori nad 70 rokov (%)</t>
  </si>
  <si>
    <t>Deti do štyroch rokov (%)</t>
  </si>
  <si>
    <t>Podiel obyvateľov s pripojením na vodovod (%)</t>
  </si>
  <si>
    <t>Čas dojazdu do najbližšej nemocnice (min)</t>
  </si>
  <si>
    <t>Podiel koncentrovaných rómskych komunít (%)</t>
  </si>
  <si>
    <t>Podiel pokrývky s trávnatými porastmi na celkovej rozlohe mesta (%)</t>
  </si>
  <si>
    <t>Podiel pokrývky so stromami na celkovej rozlohe mesta (%)</t>
  </si>
  <si>
    <t>Podiel pokrývky s nepriepustnými (zastavanými) povrchmi na celkovej rozlohe mesta  (%)</t>
  </si>
  <si>
    <t>Podiel pokrývky s vodnými plochami na celkovej rozlohe mesta (%)</t>
  </si>
  <si>
    <t>Podiel poľnohospodárskej pôdy na celkovej rozlohe mesta (%)</t>
  </si>
  <si>
    <t>Podiel pokrývky so stromami v intraviláne mesta (%)</t>
  </si>
  <si>
    <t>Podiel pokrývky s trávnatými porastmi v intraviláne mesta (%)</t>
  </si>
  <si>
    <t>Podiel pokrývky s vodnými plochami v intraviláne mesta (%)</t>
  </si>
  <si>
    <t>Hustota pokrývky s nepriepustnými (zastavanými) povrchmi v intraviláne mesta</t>
  </si>
  <si>
    <t>Podiel pokrývky s nepriepustnými (zastavanými) povrchmi na celkovej rozlohe mesta (%)</t>
  </si>
  <si>
    <r>
      <t>Hustota zaľudnenia (počet obyvateľov/ km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</si>
  <si>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Prognózované extrémne horúčavy (klimatická def.)</t>
  </si>
  <si>
    <t>Prognózované extrémne horúčavy (zdravotnícka def.)</t>
  </si>
  <si>
    <t>Priemerný počet tropických nocí v roku</t>
  </si>
  <si>
    <t>Priemerný počet tropických dní v roku</t>
  </si>
  <si>
    <t>Prognózované sucho (kontinuálne)</t>
  </si>
  <si>
    <t>Prognózované sucho (celkový počet dní)</t>
  </si>
  <si>
    <t>Príjem obce na obyvateľa z podielových daní (€)</t>
  </si>
  <si>
    <t>Prognózované extrémne zrážky</t>
  </si>
  <si>
    <t>Tabuľka č. 1 Ohrozenie na extrémne horúčavy v mestách Slovenskej republiky – databáza</t>
  </si>
  <si>
    <t>Tabuľka č. 2 Ohrozenie na sucho v mestách Slovenskej republiky – databáza</t>
  </si>
  <si>
    <t>Tabuľka č. 3 Ohrozenie na extrémne zrážky v mestách Slovenskej republiky – databáza</t>
  </si>
  <si>
    <t>Tabuľka č. 4 Ohrozenie zmenou klímy v mestách Slovenskej republiky – súhrnná databáza</t>
  </si>
  <si>
    <t>Zdroj: Ministerstvo životného prostredia SR. (2025). Vedúci! Horia obce! Citované [01.12.2025]. Dostupné na internete: &lt;www.minzp.sk/iep/publikacie/ekonomicke-analyzy/veduci-horia-obce.html&gt;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</si>
</sst>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C6B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2" fontId="3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7" borderId="0" xfId="0" applyNumberFormat="1" applyFont="1" applyFill="1" applyAlignment="1">
      <alignment horizontal="center" vertical="center" wrapText="1"/>
    </xf>
    <xf numFmtId="2" fontId="3" fillId="7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1" fontId="3" fillId="8" borderId="0" xfId="0" applyNumberFormat="1" applyFont="1" applyFill="1" applyAlignment="1">
      <alignment horizontal="center" vertical="center" wrapText="1"/>
    </xf>
    <xf numFmtId="2" fontId="3" fillId="8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1" fontId="3" fillId="10" borderId="0" xfId="0" applyNumberFormat="1" applyFont="1" applyFill="1" applyAlignment="1">
      <alignment horizontal="center" vertical="center" wrapText="1"/>
    </xf>
    <xf numFmtId="2" fontId="3" fillId="10" borderId="0" xfId="0" applyNumberFormat="1" applyFont="1" applyFill="1" applyAlignment="1">
      <alignment horizontal="center" vertical="center" wrapText="1"/>
    </xf>
    <xf numFmtId="2" fontId="3" fillId="4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5900B"/>
      <color rgb="FFFA8816"/>
      <color rgb="FFFF9933"/>
      <color rgb="FF9966FF"/>
      <color rgb="FFE0A4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8970-F911-45B3-911C-44D1F6F3ECDF}">
  <dimension ref="A1:U379"/>
  <sheetViews>
    <sheetView tabSelected="1" zoomScale="60" zoomScaleNormal="60" workbookViewId="0">
      <selection sqref="A1:U1"/>
    </sheetView>
  </sheetViews>
  <sheetFormatPr defaultColWidth="9.109375" defaultRowHeight="14.4" x14ac:dyDescent="0.3"/>
  <cols>
    <col min="1" max="1" width="9.109375" style="1"/>
    <col min="2" max="2" width="13.6640625" style="1" customWidth="1"/>
    <col min="3" max="3" width="24.88671875" style="1" customWidth="1"/>
    <col min="4" max="4" width="12.77734375" style="1" customWidth="1"/>
    <col min="5" max="5" width="12.77734375" style="5" customWidth="1"/>
    <col min="6" max="6" width="12.77734375" style="6" customWidth="1"/>
    <col min="7" max="7" width="13.6640625" style="2" customWidth="1"/>
    <col min="8" max="8" width="13.5546875" style="2" customWidth="1"/>
    <col min="9" max="13" width="12.77734375" style="2" customWidth="1"/>
    <col min="14" max="14" width="12.77734375" style="1" customWidth="1"/>
    <col min="15" max="16" width="12.77734375" style="2" customWidth="1"/>
    <col min="17" max="17" width="12.77734375" style="1" customWidth="1"/>
    <col min="18" max="20" width="12.77734375" style="2" customWidth="1"/>
    <col min="21" max="21" width="12.109375" style="1" customWidth="1"/>
    <col min="22" max="16384" width="9.109375" style="1"/>
  </cols>
  <sheetData>
    <row r="1" spans="1:21" ht="21" x14ac:dyDescent="0.4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16" customFormat="1" ht="84" x14ac:dyDescent="0.3">
      <c r="A2" s="9" t="s">
        <v>0</v>
      </c>
      <c r="B2" s="9" t="s">
        <v>1</v>
      </c>
      <c r="C2" s="9" t="s">
        <v>167</v>
      </c>
      <c r="D2" s="9" t="s">
        <v>2</v>
      </c>
      <c r="E2" s="10" t="s">
        <v>7</v>
      </c>
      <c r="F2" s="11" t="s">
        <v>8</v>
      </c>
      <c r="G2" s="12" t="s">
        <v>185</v>
      </c>
      <c r="H2" s="12" t="s">
        <v>186</v>
      </c>
      <c r="I2" s="12" t="s">
        <v>187</v>
      </c>
      <c r="J2" s="12" t="s">
        <v>188</v>
      </c>
      <c r="K2" s="13" t="s">
        <v>184</v>
      </c>
      <c r="L2" s="14" t="s">
        <v>170</v>
      </c>
      <c r="M2" s="14" t="s">
        <v>169</v>
      </c>
      <c r="N2" s="15" t="s">
        <v>168</v>
      </c>
      <c r="O2" s="14" t="s">
        <v>171</v>
      </c>
      <c r="P2" s="14" t="s">
        <v>191</v>
      </c>
      <c r="Q2" s="15" t="s">
        <v>172</v>
      </c>
      <c r="R2" s="8" t="s">
        <v>179</v>
      </c>
      <c r="S2" s="8" t="s">
        <v>182</v>
      </c>
      <c r="T2" s="8" t="s">
        <v>181</v>
      </c>
      <c r="U2" s="8" t="s">
        <v>6</v>
      </c>
    </row>
    <row r="3" spans="1:21" x14ac:dyDescent="0.3">
      <c r="A3" s="1" t="s">
        <v>155</v>
      </c>
      <c r="B3" s="1" t="s">
        <v>80</v>
      </c>
      <c r="C3" s="1" t="s">
        <v>80</v>
      </c>
      <c r="D3" s="1">
        <v>17311</v>
      </c>
      <c r="E3" s="7">
        <v>6</v>
      </c>
      <c r="F3" s="6">
        <v>0.78049999999999997</v>
      </c>
      <c r="G3" s="2">
        <v>3.07</v>
      </c>
      <c r="H3" s="2">
        <v>6.26</v>
      </c>
      <c r="I3" s="2">
        <v>1.49</v>
      </c>
      <c r="J3" s="2">
        <v>23.78</v>
      </c>
      <c r="K3" s="2">
        <v>1109.56</v>
      </c>
      <c r="L3" s="2">
        <v>3.08</v>
      </c>
      <c r="M3" s="2">
        <v>11.95</v>
      </c>
      <c r="N3" s="1">
        <v>3.47</v>
      </c>
      <c r="O3" s="2">
        <v>100</v>
      </c>
      <c r="P3" s="2">
        <v>503.17</v>
      </c>
      <c r="Q3" s="1">
        <v>0</v>
      </c>
      <c r="R3" s="2">
        <v>0.66</v>
      </c>
      <c r="S3" s="2">
        <v>1931.6</v>
      </c>
      <c r="T3" s="2">
        <v>0</v>
      </c>
      <c r="U3" s="2">
        <v>1</v>
      </c>
    </row>
    <row r="4" spans="1:21" x14ac:dyDescent="0.3">
      <c r="A4" s="1" t="s">
        <v>156</v>
      </c>
      <c r="B4" s="1" t="s">
        <v>118</v>
      </c>
      <c r="C4" s="1" t="s">
        <v>118</v>
      </c>
      <c r="D4" s="1">
        <v>76018</v>
      </c>
      <c r="E4" s="7">
        <v>4</v>
      </c>
      <c r="F4" s="6">
        <v>0.90595999999999999</v>
      </c>
      <c r="G4" s="2">
        <v>3.17</v>
      </c>
      <c r="H4" s="2">
        <v>6.01</v>
      </c>
      <c r="I4" s="2">
        <v>0.13</v>
      </c>
      <c r="J4" s="2">
        <v>11.75</v>
      </c>
      <c r="K4" s="2">
        <v>1169.8800000000001</v>
      </c>
      <c r="L4" s="2">
        <v>3.99</v>
      </c>
      <c r="M4" s="2">
        <v>13.11</v>
      </c>
      <c r="N4" s="1">
        <v>3.06</v>
      </c>
      <c r="O4" s="2">
        <v>99.9</v>
      </c>
      <c r="P4" s="2">
        <v>494.36</v>
      </c>
      <c r="Q4" s="1">
        <v>0</v>
      </c>
      <c r="R4" s="2">
        <v>1.26</v>
      </c>
      <c r="S4" s="2">
        <v>1787.97</v>
      </c>
      <c r="T4" s="2">
        <v>0</v>
      </c>
      <c r="U4" s="2">
        <v>1.1599999999999999</v>
      </c>
    </row>
    <row r="5" spans="1:21" x14ac:dyDescent="0.3">
      <c r="A5" s="1" t="s">
        <v>156</v>
      </c>
      <c r="B5" s="1" t="s">
        <v>84</v>
      </c>
      <c r="C5" s="1" t="s">
        <v>84</v>
      </c>
      <c r="D5" s="1">
        <v>9628</v>
      </c>
      <c r="E5" s="7">
        <v>6</v>
      </c>
      <c r="F5" s="6">
        <v>0.80147999999999997</v>
      </c>
      <c r="G5" s="2">
        <v>3.49</v>
      </c>
      <c r="H5" s="2">
        <v>6.83</v>
      </c>
      <c r="I5" s="2">
        <v>0.59</v>
      </c>
      <c r="J5" s="2">
        <v>10.88</v>
      </c>
      <c r="K5" s="2">
        <v>585.41999999999996</v>
      </c>
      <c r="L5" s="2">
        <v>3.95</v>
      </c>
      <c r="M5" s="2">
        <v>11.72</v>
      </c>
      <c r="N5" s="1">
        <v>4.75</v>
      </c>
      <c r="O5" s="2">
        <v>99.47</v>
      </c>
      <c r="P5" s="2">
        <v>507.63</v>
      </c>
      <c r="Q5" s="1">
        <v>0</v>
      </c>
      <c r="R5" s="2">
        <v>2.68</v>
      </c>
      <c r="S5" s="2">
        <v>430.74</v>
      </c>
      <c r="T5" s="2">
        <v>0</v>
      </c>
      <c r="U5" s="2">
        <v>2.02</v>
      </c>
    </row>
    <row r="6" spans="1:21" x14ac:dyDescent="0.3">
      <c r="A6" s="1" t="s">
        <v>157</v>
      </c>
      <c r="B6" s="1" t="s">
        <v>139</v>
      </c>
      <c r="C6" s="1" t="s">
        <v>139</v>
      </c>
      <c r="D6" s="1">
        <v>30840</v>
      </c>
      <c r="E6" s="7">
        <v>1</v>
      </c>
      <c r="F6" s="6">
        <v>0.96696000000000004</v>
      </c>
      <c r="G6" s="2">
        <v>2.96</v>
      </c>
      <c r="H6" s="2">
        <v>5.26</v>
      </c>
      <c r="I6" s="2">
        <v>0.1</v>
      </c>
      <c r="J6" s="2">
        <v>10.37</v>
      </c>
      <c r="K6" s="2">
        <v>1034.82</v>
      </c>
      <c r="L6" s="2">
        <v>3.75</v>
      </c>
      <c r="M6" s="2">
        <v>11.12</v>
      </c>
      <c r="N6" s="1">
        <v>5.65</v>
      </c>
      <c r="O6" s="2">
        <v>99.93</v>
      </c>
      <c r="P6" s="2">
        <v>498.36</v>
      </c>
      <c r="Q6" s="1">
        <v>0</v>
      </c>
      <c r="R6" s="2">
        <v>0.77</v>
      </c>
      <c r="S6" s="2">
        <v>1713.58</v>
      </c>
      <c r="T6" s="2">
        <v>0</v>
      </c>
      <c r="U6" s="2">
        <v>1</v>
      </c>
    </row>
    <row r="7" spans="1:21" x14ac:dyDescent="0.3">
      <c r="A7" s="1" t="s">
        <v>155</v>
      </c>
      <c r="B7" s="1" t="s">
        <v>74</v>
      </c>
      <c r="C7" s="1" t="s">
        <v>96</v>
      </c>
      <c r="D7" s="1">
        <v>4978</v>
      </c>
      <c r="E7" s="7">
        <v>5</v>
      </c>
      <c r="F7" s="6">
        <v>0.83781000000000005</v>
      </c>
      <c r="G7" s="2">
        <v>3.26</v>
      </c>
      <c r="H7" s="2">
        <v>6.22</v>
      </c>
      <c r="I7" s="2">
        <v>0.91</v>
      </c>
      <c r="J7" s="2">
        <v>18.45</v>
      </c>
      <c r="K7" s="2">
        <v>372.98</v>
      </c>
      <c r="L7" s="2">
        <v>3.09</v>
      </c>
      <c r="M7" s="2">
        <v>16.64</v>
      </c>
      <c r="N7" s="1">
        <v>3.05</v>
      </c>
      <c r="O7" s="2">
        <v>100</v>
      </c>
      <c r="P7" s="2">
        <v>568.63</v>
      </c>
      <c r="Q7" s="1">
        <v>0</v>
      </c>
      <c r="R7" s="2">
        <v>0.56000000000000005</v>
      </c>
      <c r="S7" s="2">
        <v>1156.3499999999999</v>
      </c>
      <c r="T7" s="2">
        <v>0</v>
      </c>
      <c r="U7" s="2">
        <v>1</v>
      </c>
    </row>
    <row r="8" spans="1:21" x14ac:dyDescent="0.3">
      <c r="A8" s="1" t="s">
        <v>158</v>
      </c>
      <c r="B8" s="1" t="s">
        <v>165</v>
      </c>
      <c r="C8" s="1" t="s">
        <v>164</v>
      </c>
      <c r="D8" s="1">
        <v>475503</v>
      </c>
      <c r="E8" s="7">
        <v>10</v>
      </c>
      <c r="F8" s="6">
        <v>0.42461590906625779</v>
      </c>
      <c r="G8" s="2">
        <v>3.01</v>
      </c>
      <c r="H8" s="2">
        <v>7.19</v>
      </c>
      <c r="I8" s="2">
        <v>6.33</v>
      </c>
      <c r="J8" s="2">
        <v>25.69</v>
      </c>
      <c r="K8" s="2">
        <v>1430.82</v>
      </c>
      <c r="L8" s="2">
        <v>4.87</v>
      </c>
      <c r="M8" s="2">
        <v>11.31</v>
      </c>
      <c r="N8" s="2">
        <v>2.3538408794079233</v>
      </c>
      <c r="O8" s="2">
        <v>62.22</v>
      </c>
      <c r="P8" s="2">
        <v>652.04</v>
      </c>
      <c r="Q8" s="1">
        <v>6.68</v>
      </c>
      <c r="R8" s="2">
        <v>1.43</v>
      </c>
      <c r="S8" s="2">
        <v>2885.15</v>
      </c>
      <c r="T8" s="2">
        <v>0.01</v>
      </c>
      <c r="U8" s="2">
        <v>1.32</v>
      </c>
    </row>
    <row r="9" spans="1:21" x14ac:dyDescent="0.3">
      <c r="A9" s="1" t="s">
        <v>156</v>
      </c>
      <c r="B9" s="1" t="s">
        <v>108</v>
      </c>
      <c r="C9" s="1" t="s">
        <v>108</v>
      </c>
      <c r="D9" s="1">
        <v>20061</v>
      </c>
      <c r="E9" s="7">
        <v>4</v>
      </c>
      <c r="F9" s="6">
        <v>0.88065000000000004</v>
      </c>
      <c r="G9" s="2">
        <v>3.36</v>
      </c>
      <c r="H9" s="2">
        <v>6.34</v>
      </c>
      <c r="I9" s="2">
        <v>0.04</v>
      </c>
      <c r="J9" s="2">
        <v>10.35</v>
      </c>
      <c r="K9" s="2">
        <v>990.37</v>
      </c>
      <c r="L9" s="2">
        <v>4.1900000000000004</v>
      </c>
      <c r="M9" s="2">
        <v>12.05</v>
      </c>
      <c r="N9" s="1">
        <v>4.8099999999999996</v>
      </c>
      <c r="O9" s="2">
        <v>100</v>
      </c>
      <c r="P9" s="2">
        <v>434.13</v>
      </c>
      <c r="Q9" s="1">
        <v>0</v>
      </c>
      <c r="R9" s="2">
        <v>2.38</v>
      </c>
      <c r="S9" s="2">
        <v>973.58</v>
      </c>
      <c r="T9" s="2">
        <v>0</v>
      </c>
      <c r="U9" s="2">
        <v>1.55</v>
      </c>
    </row>
    <row r="10" spans="1:21" x14ac:dyDescent="0.3">
      <c r="A10" s="1" t="s">
        <v>159</v>
      </c>
      <c r="B10" s="1" t="s">
        <v>87</v>
      </c>
      <c r="C10" s="1" t="s">
        <v>88</v>
      </c>
      <c r="D10" s="1">
        <v>4848</v>
      </c>
      <c r="E10" s="7">
        <v>5</v>
      </c>
      <c r="F10" s="6">
        <v>0.81523999999999996</v>
      </c>
      <c r="G10" s="2">
        <v>3.08</v>
      </c>
      <c r="H10" s="2">
        <v>6.26</v>
      </c>
      <c r="I10" s="2">
        <v>2.0099999999999998</v>
      </c>
      <c r="J10" s="2">
        <v>15.02</v>
      </c>
      <c r="K10" s="2">
        <v>803.21</v>
      </c>
      <c r="L10" s="2">
        <v>2.88</v>
      </c>
      <c r="M10" s="2">
        <v>13.5</v>
      </c>
      <c r="N10" s="1">
        <v>2.93</v>
      </c>
      <c r="O10" s="2">
        <v>99.75</v>
      </c>
      <c r="P10" s="2">
        <v>410.18</v>
      </c>
      <c r="Q10" s="1">
        <v>16</v>
      </c>
      <c r="R10" s="2">
        <v>5.32</v>
      </c>
      <c r="S10" s="2">
        <v>834.92</v>
      </c>
      <c r="T10" s="2">
        <v>0</v>
      </c>
      <c r="U10" s="2">
        <v>1.44</v>
      </c>
    </row>
    <row r="11" spans="1:21" x14ac:dyDescent="0.3">
      <c r="A11" s="1" t="s">
        <v>160</v>
      </c>
      <c r="B11" s="1" t="s">
        <v>128</v>
      </c>
      <c r="C11" s="1" t="s">
        <v>128</v>
      </c>
      <c r="D11" s="1">
        <v>11414</v>
      </c>
      <c r="E11" s="7">
        <v>2</v>
      </c>
      <c r="F11" s="6">
        <v>0.94105000000000005</v>
      </c>
      <c r="G11" s="2">
        <v>2.79</v>
      </c>
      <c r="H11" s="2">
        <v>5.07</v>
      </c>
      <c r="I11" s="2">
        <v>0.14000000000000001</v>
      </c>
      <c r="J11" s="2">
        <v>14.55</v>
      </c>
      <c r="K11" s="2">
        <v>580.6</v>
      </c>
      <c r="L11" s="2">
        <v>4.41</v>
      </c>
      <c r="M11" s="2">
        <v>10.51</v>
      </c>
      <c r="N11" s="1">
        <v>3.51</v>
      </c>
      <c r="O11" s="2">
        <v>99.54</v>
      </c>
      <c r="P11" s="2">
        <v>488.9</v>
      </c>
      <c r="Q11" s="1">
        <v>11.3</v>
      </c>
      <c r="R11" s="2">
        <v>0.91</v>
      </c>
      <c r="S11" s="2">
        <v>830.67</v>
      </c>
      <c r="T11" s="2">
        <v>0.04</v>
      </c>
      <c r="U11" s="2">
        <v>1.1399999999999999</v>
      </c>
    </row>
    <row r="12" spans="1:21" x14ac:dyDescent="0.3">
      <c r="A12" s="1" t="s">
        <v>160</v>
      </c>
      <c r="B12" s="1" t="s">
        <v>146</v>
      </c>
      <c r="C12" s="1" t="s">
        <v>146</v>
      </c>
      <c r="D12" s="1">
        <v>23328</v>
      </c>
      <c r="E12" s="7">
        <v>1</v>
      </c>
      <c r="F12" s="6">
        <v>1</v>
      </c>
      <c r="G12" s="2">
        <v>2.67</v>
      </c>
      <c r="H12" s="2">
        <v>4.78</v>
      </c>
      <c r="I12" s="2">
        <v>0</v>
      </c>
      <c r="J12" s="2">
        <v>9.35</v>
      </c>
      <c r="K12" s="2">
        <v>824.82</v>
      </c>
      <c r="L12" s="2">
        <v>3.84</v>
      </c>
      <c r="M12" s="2">
        <v>9.15</v>
      </c>
      <c r="N12" s="1">
        <v>4.17</v>
      </c>
      <c r="O12" s="2">
        <v>100</v>
      </c>
      <c r="P12" s="2">
        <v>468.18</v>
      </c>
      <c r="Q12" s="1">
        <v>0</v>
      </c>
      <c r="R12" s="2">
        <v>2.58</v>
      </c>
      <c r="S12" s="2">
        <v>649.91</v>
      </c>
      <c r="T12" s="2">
        <v>0</v>
      </c>
      <c r="U12" s="2">
        <v>1</v>
      </c>
    </row>
    <row r="13" spans="1:21" x14ac:dyDescent="0.3">
      <c r="A13" s="1" t="s">
        <v>161</v>
      </c>
      <c r="B13" s="1" t="s">
        <v>35</v>
      </c>
      <c r="C13" s="1" t="s">
        <v>36</v>
      </c>
      <c r="D13" s="1">
        <v>3586</v>
      </c>
      <c r="E13" s="7">
        <v>9</v>
      </c>
      <c r="F13" s="6">
        <v>0.53054000000000001</v>
      </c>
      <c r="G13" s="2">
        <v>3.59</v>
      </c>
      <c r="H13" s="2">
        <v>7.4</v>
      </c>
      <c r="I13" s="2">
        <v>2.5099999999999998</v>
      </c>
      <c r="J13" s="2">
        <v>26.49</v>
      </c>
      <c r="K13" s="2">
        <v>1639.07</v>
      </c>
      <c r="L13" s="2">
        <v>3.69</v>
      </c>
      <c r="M13" s="2">
        <v>8.4</v>
      </c>
      <c r="N13" s="1">
        <v>9.4</v>
      </c>
      <c r="O13" s="2">
        <v>100</v>
      </c>
      <c r="P13" s="2">
        <v>396.84</v>
      </c>
      <c r="Q13" s="1">
        <v>10.5</v>
      </c>
      <c r="R13" s="2">
        <v>1.87</v>
      </c>
      <c r="S13" s="2">
        <v>1857.62</v>
      </c>
      <c r="T13" s="2">
        <v>0.01</v>
      </c>
      <c r="U13" s="2">
        <v>1</v>
      </c>
    </row>
    <row r="14" spans="1:21" x14ac:dyDescent="0.3">
      <c r="A14" s="1" t="s">
        <v>156</v>
      </c>
      <c r="B14" s="1" t="s">
        <v>83</v>
      </c>
      <c r="C14" s="1" t="s">
        <v>83</v>
      </c>
      <c r="D14" s="1">
        <v>13955</v>
      </c>
      <c r="E14" s="7">
        <v>6</v>
      </c>
      <c r="F14" s="6">
        <v>0.79790000000000005</v>
      </c>
      <c r="G14" s="2">
        <v>3.53</v>
      </c>
      <c r="H14" s="2">
        <v>6.54</v>
      </c>
      <c r="I14" s="2">
        <v>0.19</v>
      </c>
      <c r="J14" s="2">
        <v>11.52</v>
      </c>
      <c r="K14" s="2">
        <v>691.31</v>
      </c>
      <c r="L14" s="2">
        <v>3.52</v>
      </c>
      <c r="M14" s="2">
        <v>12.78</v>
      </c>
      <c r="N14" s="1">
        <v>4.4800000000000004</v>
      </c>
      <c r="O14" s="2">
        <v>95.5</v>
      </c>
      <c r="P14" s="2">
        <v>468.91</v>
      </c>
      <c r="Q14" s="1">
        <v>27.2</v>
      </c>
      <c r="R14" s="2">
        <v>1.56</v>
      </c>
      <c r="S14" s="2">
        <v>472.38</v>
      </c>
      <c r="T14" s="2">
        <v>0</v>
      </c>
      <c r="U14" s="2">
        <v>1.18</v>
      </c>
    </row>
    <row r="15" spans="1:21" x14ac:dyDescent="0.3">
      <c r="A15" s="1" t="s">
        <v>161</v>
      </c>
      <c r="B15" s="1" t="s">
        <v>98</v>
      </c>
      <c r="C15" s="1" t="s">
        <v>99</v>
      </c>
      <c r="D15" s="1">
        <v>5102</v>
      </c>
      <c r="E15" s="7">
        <v>5</v>
      </c>
      <c r="F15" s="6">
        <v>0.85306999999999999</v>
      </c>
      <c r="G15" s="2">
        <v>3.49</v>
      </c>
      <c r="H15" s="2">
        <v>6.33</v>
      </c>
      <c r="I15" s="2">
        <v>0.08</v>
      </c>
      <c r="J15" s="2">
        <v>4.8499999999999996</v>
      </c>
      <c r="K15" s="2">
        <v>682.05</v>
      </c>
      <c r="L15" s="2">
        <v>7.43</v>
      </c>
      <c r="M15" s="2">
        <v>7.95</v>
      </c>
      <c r="N15" s="1">
        <v>9.8000000000000007</v>
      </c>
      <c r="O15" s="2">
        <v>87.42</v>
      </c>
      <c r="P15" s="2">
        <v>448.85</v>
      </c>
      <c r="Q15" s="1">
        <v>23.5</v>
      </c>
      <c r="R15" s="2">
        <v>2.86</v>
      </c>
      <c r="S15" s="2">
        <v>1228.07</v>
      </c>
      <c r="T15" s="2">
        <v>0</v>
      </c>
      <c r="U15" s="2">
        <v>1.62</v>
      </c>
    </row>
    <row r="16" spans="1:21" x14ac:dyDescent="0.3">
      <c r="A16" s="1" t="s">
        <v>160</v>
      </c>
      <c r="B16" s="1" t="s">
        <v>151</v>
      </c>
      <c r="C16" s="1" t="s">
        <v>151</v>
      </c>
      <c r="D16" s="1">
        <v>18095</v>
      </c>
      <c r="E16" s="7">
        <v>1</v>
      </c>
      <c r="F16" s="6">
        <v>1</v>
      </c>
      <c r="G16" s="2">
        <v>2.63</v>
      </c>
      <c r="H16" s="2">
        <v>4.67</v>
      </c>
      <c r="I16" s="2">
        <v>0.01</v>
      </c>
      <c r="J16" s="2">
        <v>8.3000000000000007</v>
      </c>
      <c r="K16" s="2">
        <v>1134.6400000000001</v>
      </c>
      <c r="L16" s="2">
        <v>4.13</v>
      </c>
      <c r="M16" s="2">
        <v>10.64</v>
      </c>
      <c r="N16" s="1">
        <v>4</v>
      </c>
      <c r="O16" s="2">
        <v>100</v>
      </c>
      <c r="P16" s="2">
        <v>551.41</v>
      </c>
      <c r="Q16" s="1">
        <v>0</v>
      </c>
      <c r="R16" s="2">
        <v>0.84</v>
      </c>
      <c r="S16" s="2">
        <v>1309.75</v>
      </c>
      <c r="T16" s="2">
        <v>0</v>
      </c>
      <c r="U16" s="2">
        <v>1.17</v>
      </c>
    </row>
    <row r="17" spans="1:21" x14ac:dyDescent="0.3">
      <c r="A17" s="1" t="s">
        <v>155</v>
      </c>
      <c r="B17" s="1" t="s">
        <v>89</v>
      </c>
      <c r="C17" s="1" t="s">
        <v>101</v>
      </c>
      <c r="D17" s="1">
        <v>22595</v>
      </c>
      <c r="E17" s="7">
        <v>4</v>
      </c>
      <c r="F17" s="6">
        <v>0.85948999999999998</v>
      </c>
      <c r="G17" s="2">
        <v>2.99</v>
      </c>
      <c r="H17" s="2">
        <v>6.01</v>
      </c>
      <c r="I17" s="2">
        <v>0.41</v>
      </c>
      <c r="J17" s="2">
        <v>20.059999999999999</v>
      </c>
      <c r="K17" s="2">
        <v>1196.24</v>
      </c>
      <c r="L17" s="2">
        <v>3.41</v>
      </c>
      <c r="M17" s="2">
        <v>10.050000000000001</v>
      </c>
      <c r="N17" s="1">
        <v>2.89</v>
      </c>
      <c r="O17" s="2">
        <v>100</v>
      </c>
      <c r="P17" s="2">
        <v>422.19</v>
      </c>
      <c r="Q17" s="1">
        <v>9.6</v>
      </c>
      <c r="R17" s="2">
        <v>0.78</v>
      </c>
      <c r="S17" s="2">
        <v>2075.96</v>
      </c>
      <c r="T17" s="2">
        <v>0</v>
      </c>
      <c r="U17" s="2">
        <v>1</v>
      </c>
    </row>
    <row r="18" spans="1:21" x14ac:dyDescent="0.3">
      <c r="A18" s="1" t="s">
        <v>156</v>
      </c>
      <c r="B18" s="1" t="s">
        <v>30</v>
      </c>
      <c r="C18" s="1" t="s">
        <v>31</v>
      </c>
      <c r="D18" s="1">
        <v>1380</v>
      </c>
      <c r="E18" s="7">
        <v>10</v>
      </c>
      <c r="F18" s="6">
        <v>0.44420999999999999</v>
      </c>
      <c r="G18" s="2">
        <v>3.46</v>
      </c>
      <c r="H18" s="2">
        <v>7.54</v>
      </c>
      <c r="I18" s="2">
        <v>0.92</v>
      </c>
      <c r="J18" s="2">
        <v>31.49</v>
      </c>
      <c r="K18" s="2">
        <v>537.4</v>
      </c>
      <c r="L18" s="2">
        <v>3.22</v>
      </c>
      <c r="M18" s="2">
        <v>13.99</v>
      </c>
      <c r="N18" s="1">
        <v>2.83</v>
      </c>
      <c r="O18" s="2">
        <v>97.19</v>
      </c>
      <c r="P18" s="2">
        <v>506.23</v>
      </c>
      <c r="Q18" s="1">
        <v>12.9</v>
      </c>
      <c r="R18" s="2">
        <v>4.67</v>
      </c>
      <c r="S18" s="2">
        <v>422.51</v>
      </c>
      <c r="T18" s="2">
        <v>0</v>
      </c>
      <c r="U18" s="2">
        <v>1</v>
      </c>
    </row>
    <row r="19" spans="1:21" x14ac:dyDescent="0.3">
      <c r="A19" s="1" t="s">
        <v>159</v>
      </c>
      <c r="B19" s="1" t="s">
        <v>27</v>
      </c>
      <c r="C19" s="1" t="s">
        <v>27</v>
      </c>
      <c r="D19" s="1">
        <v>23044</v>
      </c>
      <c r="E19" s="7">
        <v>9</v>
      </c>
      <c r="F19" s="6">
        <v>0.49889</v>
      </c>
      <c r="G19" s="2">
        <v>3.18</v>
      </c>
      <c r="H19" s="2">
        <v>7.81</v>
      </c>
      <c r="I19" s="2">
        <v>4.38</v>
      </c>
      <c r="J19" s="2">
        <v>29.87</v>
      </c>
      <c r="K19" s="2">
        <v>730.21</v>
      </c>
      <c r="L19" s="2">
        <v>3.56</v>
      </c>
      <c r="M19" s="2">
        <v>11.78</v>
      </c>
      <c r="N19" s="1">
        <v>3.72</v>
      </c>
      <c r="O19" s="2">
        <v>100</v>
      </c>
      <c r="P19" s="2">
        <v>466.76</v>
      </c>
      <c r="Q19" s="1">
        <v>0</v>
      </c>
      <c r="R19" s="2">
        <v>0.42</v>
      </c>
      <c r="S19" s="2">
        <v>1701.46</v>
      </c>
      <c r="T19" s="2">
        <v>0</v>
      </c>
      <c r="U19" s="2">
        <v>1.05</v>
      </c>
    </row>
    <row r="20" spans="1:21" x14ac:dyDescent="0.3">
      <c r="A20" s="1" t="s">
        <v>156</v>
      </c>
      <c r="B20" s="1" t="s">
        <v>26</v>
      </c>
      <c r="C20" s="1" t="s">
        <v>43</v>
      </c>
      <c r="D20" s="1">
        <v>9949</v>
      </c>
      <c r="E20" s="7">
        <v>9</v>
      </c>
      <c r="F20" s="6">
        <v>0.55769999999999997</v>
      </c>
      <c r="G20" s="2">
        <v>3.87</v>
      </c>
      <c r="H20" s="2">
        <v>7.38</v>
      </c>
      <c r="I20" s="2">
        <v>0.44</v>
      </c>
      <c r="J20" s="2">
        <v>26.29</v>
      </c>
      <c r="K20" s="2">
        <v>734.8</v>
      </c>
      <c r="L20" s="2">
        <v>3.45</v>
      </c>
      <c r="M20" s="2">
        <v>10.72</v>
      </c>
      <c r="N20" s="1">
        <v>7.5</v>
      </c>
      <c r="O20" s="2">
        <v>97.8</v>
      </c>
      <c r="P20" s="2">
        <v>445.91</v>
      </c>
      <c r="Q20" s="1">
        <v>8.4</v>
      </c>
      <c r="R20" s="2">
        <v>1.73</v>
      </c>
      <c r="S20" s="2">
        <v>1495.53</v>
      </c>
      <c r="T20" s="2">
        <v>0</v>
      </c>
      <c r="U20" s="2">
        <v>1</v>
      </c>
    </row>
    <row r="21" spans="1:21" x14ac:dyDescent="0.3">
      <c r="A21" s="1" t="s">
        <v>159</v>
      </c>
      <c r="B21" s="1" t="s">
        <v>27</v>
      </c>
      <c r="C21" s="1" t="s">
        <v>29</v>
      </c>
      <c r="D21" s="1">
        <v>5232</v>
      </c>
      <c r="E21" s="7">
        <v>10</v>
      </c>
      <c r="F21" s="6">
        <v>0.43347000000000002</v>
      </c>
      <c r="G21" s="2">
        <v>3.31</v>
      </c>
      <c r="H21" s="2">
        <v>8.01</v>
      </c>
      <c r="I21" s="2">
        <v>4.68</v>
      </c>
      <c r="J21" s="2">
        <v>30.59</v>
      </c>
      <c r="K21" s="2">
        <v>360.82</v>
      </c>
      <c r="L21" s="2">
        <v>4.3</v>
      </c>
      <c r="M21" s="2">
        <v>9.81</v>
      </c>
      <c r="N21" s="1">
        <v>3.25</v>
      </c>
      <c r="O21" s="2">
        <v>95</v>
      </c>
      <c r="P21" s="2">
        <v>461.09</v>
      </c>
      <c r="Q21" s="1">
        <v>14.4</v>
      </c>
      <c r="R21" s="2">
        <v>1.03</v>
      </c>
      <c r="S21" s="2">
        <v>730.84</v>
      </c>
      <c r="T21" s="2">
        <v>0.02</v>
      </c>
      <c r="U21" s="2">
        <v>1.1399999999999999</v>
      </c>
    </row>
    <row r="22" spans="1:21" x14ac:dyDescent="0.3">
      <c r="A22" s="1" t="s">
        <v>159</v>
      </c>
      <c r="B22" s="1" t="s">
        <v>45</v>
      </c>
      <c r="C22" s="1" t="s">
        <v>45</v>
      </c>
      <c r="D22" s="1">
        <v>15052</v>
      </c>
      <c r="E22" s="7">
        <v>9</v>
      </c>
      <c r="F22" s="6">
        <v>0.56547000000000003</v>
      </c>
      <c r="G22" s="2">
        <v>3.05</v>
      </c>
      <c r="H22" s="2">
        <v>7.87</v>
      </c>
      <c r="I22" s="2">
        <v>3.66</v>
      </c>
      <c r="J22" s="2">
        <v>29.18</v>
      </c>
      <c r="K22" s="2">
        <v>766.79</v>
      </c>
      <c r="L22" s="2">
        <v>3.76</v>
      </c>
      <c r="M22" s="2">
        <v>11.96</v>
      </c>
      <c r="N22" s="1">
        <v>2.5</v>
      </c>
      <c r="O22" s="2">
        <v>100</v>
      </c>
      <c r="P22" s="2">
        <v>442.33</v>
      </c>
      <c r="Q22" s="1">
        <v>0</v>
      </c>
      <c r="R22" s="2">
        <v>0.32</v>
      </c>
      <c r="S22" s="2">
        <v>1486.36</v>
      </c>
      <c r="T22" s="2">
        <v>0</v>
      </c>
      <c r="U22" s="2">
        <v>1</v>
      </c>
    </row>
    <row r="23" spans="1:21" x14ac:dyDescent="0.3">
      <c r="A23" s="1" t="s">
        <v>159</v>
      </c>
      <c r="B23" s="1" t="s">
        <v>48</v>
      </c>
      <c r="C23" s="1" t="s">
        <v>56</v>
      </c>
      <c r="D23" s="1">
        <v>4921</v>
      </c>
      <c r="E23" s="7">
        <v>8</v>
      </c>
      <c r="F23" s="6">
        <v>0.64354999999999996</v>
      </c>
      <c r="G23" s="2">
        <v>2.71</v>
      </c>
      <c r="H23" s="2">
        <v>6.75</v>
      </c>
      <c r="I23" s="2">
        <v>3.94</v>
      </c>
      <c r="J23" s="2">
        <v>25.65</v>
      </c>
      <c r="K23" s="2">
        <v>367.61</v>
      </c>
      <c r="L23" s="2">
        <v>3.78</v>
      </c>
      <c r="M23" s="2">
        <v>12.17</v>
      </c>
      <c r="N23" s="1">
        <v>2.82</v>
      </c>
      <c r="O23" s="2">
        <v>99.81</v>
      </c>
      <c r="P23" s="2">
        <v>462.03</v>
      </c>
      <c r="Q23" s="1">
        <v>17.2</v>
      </c>
      <c r="R23" s="2">
        <v>0.49</v>
      </c>
      <c r="S23" s="2">
        <v>909.76</v>
      </c>
      <c r="T23" s="2">
        <v>0</v>
      </c>
      <c r="U23" s="2">
        <v>1</v>
      </c>
    </row>
    <row r="24" spans="1:21" x14ac:dyDescent="0.3">
      <c r="A24" s="1" t="s">
        <v>161</v>
      </c>
      <c r="B24" s="1" t="s">
        <v>112</v>
      </c>
      <c r="C24" s="1" t="s">
        <v>112</v>
      </c>
      <c r="D24" s="1">
        <v>5951</v>
      </c>
      <c r="E24" s="7">
        <v>4</v>
      </c>
      <c r="F24" s="6">
        <v>0.88277000000000005</v>
      </c>
      <c r="G24" s="2">
        <v>3.38</v>
      </c>
      <c r="H24" s="2">
        <v>5.88</v>
      </c>
      <c r="I24" s="2">
        <v>0.96</v>
      </c>
      <c r="J24" s="2">
        <v>9.2799999999999994</v>
      </c>
      <c r="K24" s="2">
        <v>680.46</v>
      </c>
      <c r="L24" s="2">
        <v>3.75</v>
      </c>
      <c r="M24" s="2">
        <v>10.09</v>
      </c>
      <c r="N24" s="1">
        <v>4.34</v>
      </c>
      <c r="O24" s="2">
        <v>94.66</v>
      </c>
      <c r="P24" s="2">
        <v>444.02</v>
      </c>
      <c r="Q24" s="1">
        <v>19</v>
      </c>
      <c r="R24" s="2">
        <v>2.29</v>
      </c>
      <c r="S24" s="2">
        <v>805.37</v>
      </c>
      <c r="T24" s="2">
        <v>0.04</v>
      </c>
      <c r="U24" s="2">
        <v>1</v>
      </c>
    </row>
    <row r="25" spans="1:21" x14ac:dyDescent="0.3">
      <c r="A25" s="1" t="s">
        <v>157</v>
      </c>
      <c r="B25" s="1" t="s">
        <v>115</v>
      </c>
      <c r="C25" s="1" t="s">
        <v>116</v>
      </c>
      <c r="D25" s="1">
        <v>4001</v>
      </c>
      <c r="E25" s="7">
        <v>4</v>
      </c>
      <c r="F25" s="6">
        <v>0.88653000000000004</v>
      </c>
      <c r="G25" s="2">
        <v>3.17</v>
      </c>
      <c r="H25" s="2">
        <v>5.56</v>
      </c>
      <c r="I25" s="2">
        <v>0.28000000000000003</v>
      </c>
      <c r="J25" s="2">
        <v>15.93</v>
      </c>
      <c r="K25" s="2">
        <v>752.65</v>
      </c>
      <c r="L25" s="2">
        <v>4.0999999999999996</v>
      </c>
      <c r="M25" s="2">
        <v>8.5299999999999994</v>
      </c>
      <c r="N25" s="1">
        <v>8.75</v>
      </c>
      <c r="O25" s="2">
        <v>100</v>
      </c>
      <c r="P25" s="2">
        <v>526.92999999999995</v>
      </c>
      <c r="Q25" s="1">
        <v>20.2</v>
      </c>
      <c r="R25" s="2">
        <v>1.22</v>
      </c>
      <c r="S25" s="2">
        <v>795.14</v>
      </c>
      <c r="T25" s="2">
        <v>0.01</v>
      </c>
      <c r="U25" s="2">
        <v>1.04</v>
      </c>
    </row>
    <row r="26" spans="1:21" x14ac:dyDescent="0.3">
      <c r="A26" s="1" t="s">
        <v>155</v>
      </c>
      <c r="B26" s="1" t="s">
        <v>74</v>
      </c>
      <c r="C26" s="1" t="s">
        <v>117</v>
      </c>
      <c r="D26" s="1">
        <v>16199</v>
      </c>
      <c r="E26" s="7">
        <v>4</v>
      </c>
      <c r="F26" s="6">
        <v>0.89229000000000003</v>
      </c>
      <c r="G26" s="2">
        <v>3.36</v>
      </c>
      <c r="H26" s="2">
        <v>6.21</v>
      </c>
      <c r="I26" s="2">
        <v>0.43</v>
      </c>
      <c r="J26" s="2">
        <v>9.98</v>
      </c>
      <c r="K26" s="2">
        <v>838.94</v>
      </c>
      <c r="L26" s="2">
        <v>3.35</v>
      </c>
      <c r="M26" s="2">
        <v>12.42</v>
      </c>
      <c r="N26" s="1">
        <v>5.15</v>
      </c>
      <c r="O26" s="2">
        <v>98.46</v>
      </c>
      <c r="P26" s="2">
        <v>419.16</v>
      </c>
      <c r="Q26" s="1">
        <v>0</v>
      </c>
      <c r="R26" s="2">
        <v>2.38</v>
      </c>
      <c r="S26" s="2">
        <v>983.17</v>
      </c>
      <c r="T26" s="2">
        <v>0</v>
      </c>
      <c r="U26" s="2">
        <v>1.03</v>
      </c>
    </row>
    <row r="27" spans="1:21" x14ac:dyDescent="0.3">
      <c r="A27" s="1" t="s">
        <v>157</v>
      </c>
      <c r="B27" s="1" t="s">
        <v>82</v>
      </c>
      <c r="C27" s="1" t="s">
        <v>121</v>
      </c>
      <c r="D27" s="1">
        <v>3777</v>
      </c>
      <c r="E27" s="7">
        <v>3</v>
      </c>
      <c r="F27" s="6">
        <v>0.90910000000000002</v>
      </c>
      <c r="G27" s="2">
        <v>3.19</v>
      </c>
      <c r="H27" s="2">
        <v>5.29</v>
      </c>
      <c r="I27" s="2">
        <v>0.37</v>
      </c>
      <c r="J27" s="2">
        <v>14.6</v>
      </c>
      <c r="K27" s="2">
        <v>762.6</v>
      </c>
      <c r="L27" s="2">
        <v>6.16</v>
      </c>
      <c r="M27" s="2">
        <v>7.06</v>
      </c>
      <c r="N27" s="1">
        <v>8.39</v>
      </c>
      <c r="O27" s="2">
        <v>98.83</v>
      </c>
      <c r="P27" s="2">
        <v>504.96</v>
      </c>
      <c r="Q27" s="1">
        <v>19.7</v>
      </c>
      <c r="R27" s="2">
        <v>2.65</v>
      </c>
      <c r="S27" s="2">
        <v>933.47</v>
      </c>
      <c r="T27" s="2">
        <v>0.03</v>
      </c>
      <c r="U27" s="2">
        <v>1</v>
      </c>
    </row>
    <row r="28" spans="1:21" x14ac:dyDescent="0.3">
      <c r="A28" s="1" t="s">
        <v>159</v>
      </c>
      <c r="B28" s="1" t="s">
        <v>69</v>
      </c>
      <c r="C28" s="1" t="s">
        <v>69</v>
      </c>
      <c r="D28" s="1">
        <v>20556</v>
      </c>
      <c r="E28" s="7">
        <v>7</v>
      </c>
      <c r="F28" s="6">
        <v>0.72238000000000002</v>
      </c>
      <c r="G28" s="2">
        <v>3.08</v>
      </c>
      <c r="H28" s="2">
        <v>7.64</v>
      </c>
      <c r="I28" s="2">
        <v>1.93</v>
      </c>
      <c r="J28" s="2">
        <v>24.95</v>
      </c>
      <c r="K28" s="2">
        <v>627.29</v>
      </c>
      <c r="L28" s="2">
        <v>3.5</v>
      </c>
      <c r="M28" s="2">
        <v>12.96</v>
      </c>
      <c r="N28" s="1">
        <v>2.2400000000000002</v>
      </c>
      <c r="O28" s="2">
        <v>96.03</v>
      </c>
      <c r="P28" s="2">
        <v>439.3</v>
      </c>
      <c r="Q28" s="1">
        <v>14.8</v>
      </c>
      <c r="R28" s="2">
        <v>0.42</v>
      </c>
      <c r="S28" s="2">
        <v>1793.25</v>
      </c>
      <c r="T28" s="2">
        <v>0</v>
      </c>
      <c r="U28" s="2">
        <v>1.01</v>
      </c>
    </row>
    <row r="29" spans="1:21" x14ac:dyDescent="0.3">
      <c r="A29" s="1" t="s">
        <v>156</v>
      </c>
      <c r="B29" s="1" t="s">
        <v>34</v>
      </c>
      <c r="C29" s="1" t="s">
        <v>95</v>
      </c>
      <c r="D29" s="1">
        <v>6762</v>
      </c>
      <c r="E29" s="7">
        <v>5</v>
      </c>
      <c r="F29" s="6">
        <v>0.83306000000000002</v>
      </c>
      <c r="G29" s="2">
        <v>3.29</v>
      </c>
      <c r="H29" s="2">
        <v>6.66</v>
      </c>
      <c r="I29" s="2">
        <v>0.23</v>
      </c>
      <c r="J29" s="2">
        <v>15.77</v>
      </c>
      <c r="K29" s="2">
        <v>818.78</v>
      </c>
      <c r="L29" s="2">
        <v>3.93</v>
      </c>
      <c r="M29" s="2">
        <v>9.99</v>
      </c>
      <c r="N29" s="1">
        <v>6.3</v>
      </c>
      <c r="O29" s="2">
        <v>100</v>
      </c>
      <c r="P29" s="2">
        <v>421.7</v>
      </c>
      <c r="Q29" s="1">
        <v>0</v>
      </c>
      <c r="R29" s="2">
        <v>2.25</v>
      </c>
      <c r="S29" s="2">
        <v>833.51</v>
      </c>
      <c r="T29" s="2">
        <v>0.01</v>
      </c>
      <c r="U29" s="2">
        <v>1</v>
      </c>
    </row>
    <row r="30" spans="1:21" x14ac:dyDescent="0.3">
      <c r="A30" s="1" t="s">
        <v>159</v>
      </c>
      <c r="B30" s="1" t="s">
        <v>48</v>
      </c>
      <c r="C30" s="1" t="s">
        <v>49</v>
      </c>
      <c r="D30" s="1">
        <v>11214</v>
      </c>
      <c r="E30" s="7">
        <v>9</v>
      </c>
      <c r="F30" s="6">
        <v>0.57726999999999995</v>
      </c>
      <c r="G30" s="2">
        <v>2.76</v>
      </c>
      <c r="H30" s="2">
        <v>6.72</v>
      </c>
      <c r="I30" s="2">
        <v>4.95</v>
      </c>
      <c r="J30" s="2">
        <v>25.21</v>
      </c>
      <c r="K30" s="2">
        <v>833.63</v>
      </c>
      <c r="L30" s="2">
        <v>3.96</v>
      </c>
      <c r="M30" s="2">
        <v>10.95</v>
      </c>
      <c r="N30" s="1">
        <v>2.91</v>
      </c>
      <c r="O30" s="2">
        <v>99.65</v>
      </c>
      <c r="P30" s="2">
        <v>438.79</v>
      </c>
      <c r="Q30" s="1">
        <v>6.6</v>
      </c>
      <c r="R30" s="2">
        <v>0.39</v>
      </c>
      <c r="S30" s="2">
        <v>2159.71</v>
      </c>
      <c r="T30" s="2">
        <v>0</v>
      </c>
      <c r="U30" s="2">
        <v>1.01</v>
      </c>
    </row>
    <row r="31" spans="1:21" x14ac:dyDescent="0.3">
      <c r="A31" s="1" t="s">
        <v>156</v>
      </c>
      <c r="B31" s="1" t="s">
        <v>83</v>
      </c>
      <c r="C31" s="1" t="s">
        <v>105</v>
      </c>
      <c r="D31" s="1">
        <v>7182</v>
      </c>
      <c r="E31" s="7">
        <v>4</v>
      </c>
      <c r="F31" s="6">
        <v>0.87346999999999997</v>
      </c>
      <c r="G31" s="2">
        <v>3.18</v>
      </c>
      <c r="H31" s="2">
        <v>6.2</v>
      </c>
      <c r="I31" s="2">
        <v>0.39</v>
      </c>
      <c r="J31" s="2">
        <v>4.99</v>
      </c>
      <c r="K31" s="2">
        <v>502.83</v>
      </c>
      <c r="L31" s="2">
        <v>3.72</v>
      </c>
      <c r="M31" s="2">
        <v>12.85</v>
      </c>
      <c r="N31" s="1">
        <v>4.83</v>
      </c>
      <c r="O31" s="2">
        <v>96.56</v>
      </c>
      <c r="P31" s="2">
        <v>480.14</v>
      </c>
      <c r="Q31" s="1">
        <v>33.299999999999997</v>
      </c>
      <c r="R31" s="2">
        <v>2.59</v>
      </c>
      <c r="S31" s="2">
        <v>292.67</v>
      </c>
      <c r="T31" s="2">
        <v>0</v>
      </c>
      <c r="U31" s="2">
        <v>1.61</v>
      </c>
    </row>
    <row r="32" spans="1:21" x14ac:dyDescent="0.3">
      <c r="A32" s="1" t="s">
        <v>157</v>
      </c>
      <c r="B32" s="1" t="s">
        <v>102</v>
      </c>
      <c r="C32" s="1" t="s">
        <v>102</v>
      </c>
      <c r="D32" s="1">
        <v>31359</v>
      </c>
      <c r="E32" s="7">
        <v>4</v>
      </c>
      <c r="F32" s="6">
        <v>0.86133000000000004</v>
      </c>
      <c r="G32" s="2">
        <v>3.35</v>
      </c>
      <c r="H32" s="2">
        <v>6.09</v>
      </c>
      <c r="I32" s="2">
        <v>0.68</v>
      </c>
      <c r="J32" s="2">
        <v>18.07</v>
      </c>
      <c r="K32" s="2">
        <v>1335.28</v>
      </c>
      <c r="L32" s="2">
        <v>3.2</v>
      </c>
      <c r="M32" s="2">
        <v>11.63</v>
      </c>
      <c r="N32" s="1">
        <v>4.5599999999999996</v>
      </c>
      <c r="O32" s="2">
        <v>99.24</v>
      </c>
      <c r="P32" s="2">
        <v>466.12</v>
      </c>
      <c r="Q32" s="1">
        <v>0</v>
      </c>
      <c r="R32" s="2">
        <v>0.89</v>
      </c>
      <c r="S32" s="2">
        <v>2825.44</v>
      </c>
      <c r="T32" s="2">
        <v>0.02</v>
      </c>
      <c r="U32" s="2">
        <v>1.27</v>
      </c>
    </row>
    <row r="33" spans="1:21" x14ac:dyDescent="0.3">
      <c r="A33" s="1" t="s">
        <v>162</v>
      </c>
      <c r="B33" s="1" t="s">
        <v>17</v>
      </c>
      <c r="C33" s="1" t="s">
        <v>18</v>
      </c>
      <c r="D33" s="1">
        <v>7467</v>
      </c>
      <c r="E33" s="7">
        <v>10</v>
      </c>
      <c r="F33" s="6">
        <v>8.3153000000000005E-2</v>
      </c>
      <c r="G33" s="2">
        <v>3.53</v>
      </c>
      <c r="H33" s="2">
        <v>7.95</v>
      </c>
      <c r="I33" s="2">
        <v>4.54</v>
      </c>
      <c r="J33" s="2">
        <v>34.06</v>
      </c>
      <c r="K33" s="2">
        <v>403.45</v>
      </c>
      <c r="L33" s="2">
        <v>3.34</v>
      </c>
      <c r="M33" s="2">
        <v>11.61</v>
      </c>
      <c r="N33" s="1">
        <v>5.0599999999999996</v>
      </c>
      <c r="O33" s="2">
        <v>80.349999999999994</v>
      </c>
      <c r="P33" s="2">
        <v>445.4</v>
      </c>
      <c r="Q33" s="1">
        <v>13.8</v>
      </c>
      <c r="R33" s="2">
        <v>0.56000000000000005</v>
      </c>
      <c r="S33" s="2">
        <v>628.67999999999995</v>
      </c>
      <c r="T33" s="2">
        <v>0</v>
      </c>
      <c r="U33" s="2">
        <v>1.05</v>
      </c>
    </row>
    <row r="34" spans="1:21" x14ac:dyDescent="0.3">
      <c r="A34" s="1" t="s">
        <v>155</v>
      </c>
      <c r="B34" s="1" t="s">
        <v>89</v>
      </c>
      <c r="C34" s="1" t="s">
        <v>89</v>
      </c>
      <c r="D34" s="1">
        <v>5572</v>
      </c>
      <c r="E34" s="7">
        <v>4</v>
      </c>
      <c r="F34" s="6">
        <v>0.87602999999999998</v>
      </c>
      <c r="G34" s="2">
        <v>2.92</v>
      </c>
      <c r="H34" s="2">
        <v>5.95</v>
      </c>
      <c r="I34" s="2">
        <v>0.36</v>
      </c>
      <c r="J34" s="2">
        <v>20.21</v>
      </c>
      <c r="K34" s="2">
        <v>611.04</v>
      </c>
      <c r="L34" s="2">
        <v>4.1100000000000003</v>
      </c>
      <c r="M34" s="2">
        <v>11.54</v>
      </c>
      <c r="N34" s="1">
        <v>2.33</v>
      </c>
      <c r="O34" s="2">
        <v>100</v>
      </c>
      <c r="P34" s="2">
        <v>471.99</v>
      </c>
      <c r="Q34" s="1">
        <v>0</v>
      </c>
      <c r="R34" s="2">
        <v>1.17</v>
      </c>
      <c r="S34" s="2">
        <v>737.43</v>
      </c>
      <c r="T34" s="2">
        <v>0</v>
      </c>
      <c r="U34" s="2">
        <v>1</v>
      </c>
    </row>
    <row r="35" spans="1:21" x14ac:dyDescent="0.3">
      <c r="A35" s="1" t="s">
        <v>156</v>
      </c>
      <c r="B35" s="1" t="s">
        <v>41</v>
      </c>
      <c r="C35" s="1" t="s">
        <v>78</v>
      </c>
      <c r="D35" s="1">
        <v>3209</v>
      </c>
      <c r="E35" s="7">
        <v>6</v>
      </c>
      <c r="F35" s="6">
        <v>0.75066999999999995</v>
      </c>
      <c r="G35" s="2">
        <v>3.51</v>
      </c>
      <c r="H35" s="2">
        <v>6.76</v>
      </c>
      <c r="I35" s="2">
        <v>0.37</v>
      </c>
      <c r="J35" s="2">
        <v>18.34</v>
      </c>
      <c r="K35" s="2">
        <v>758.61</v>
      </c>
      <c r="L35" s="2">
        <v>4.1900000000000004</v>
      </c>
      <c r="M35" s="2">
        <v>5.99</v>
      </c>
      <c r="N35" s="1">
        <v>13.18</v>
      </c>
      <c r="O35" s="2">
        <v>93.29</v>
      </c>
      <c r="P35" s="2">
        <v>404.76</v>
      </c>
      <c r="Q35" s="1">
        <v>16.8</v>
      </c>
      <c r="R35" s="2">
        <v>0.28000000000000003</v>
      </c>
      <c r="S35" s="2">
        <v>1245.68</v>
      </c>
      <c r="T35" s="2">
        <v>0</v>
      </c>
      <c r="U35" s="2">
        <v>1.04</v>
      </c>
    </row>
    <row r="36" spans="1:21" x14ac:dyDescent="0.3">
      <c r="A36" s="1" t="s">
        <v>157</v>
      </c>
      <c r="B36" s="1" t="s">
        <v>129</v>
      </c>
      <c r="C36" s="1" t="s">
        <v>129</v>
      </c>
      <c r="D36" s="1">
        <v>15552</v>
      </c>
      <c r="E36" s="7">
        <v>1</v>
      </c>
      <c r="F36" s="6">
        <v>0.97263999999999995</v>
      </c>
      <c r="G36" s="2">
        <v>3.02</v>
      </c>
      <c r="H36" s="2">
        <v>5.88</v>
      </c>
      <c r="I36" s="2">
        <v>0</v>
      </c>
      <c r="J36" s="2">
        <v>3.84</v>
      </c>
      <c r="K36" s="2">
        <v>1094.5899999999999</v>
      </c>
      <c r="L36" s="2">
        <v>3.97</v>
      </c>
      <c r="M36" s="2">
        <v>10.55</v>
      </c>
      <c r="N36" s="1">
        <v>5.59</v>
      </c>
      <c r="O36" s="2">
        <v>100</v>
      </c>
      <c r="P36" s="2">
        <v>532.74</v>
      </c>
      <c r="Q36" s="1">
        <v>0</v>
      </c>
      <c r="R36" s="2">
        <v>0.5</v>
      </c>
      <c r="S36" s="2">
        <v>2380.0100000000002</v>
      </c>
      <c r="T36" s="2">
        <v>0</v>
      </c>
      <c r="U36" s="2">
        <v>1</v>
      </c>
    </row>
    <row r="37" spans="1:21" x14ac:dyDescent="0.3">
      <c r="A37" s="1" t="s">
        <v>162</v>
      </c>
      <c r="B37" s="1" t="s">
        <v>17</v>
      </c>
      <c r="C37" s="1" t="s">
        <v>23</v>
      </c>
      <c r="D37" s="1">
        <v>10572</v>
      </c>
      <c r="E37" s="7">
        <v>10</v>
      </c>
      <c r="F37" s="6">
        <v>0.28627999999999998</v>
      </c>
      <c r="G37" s="2">
        <v>3.36</v>
      </c>
      <c r="H37" s="2">
        <v>7.76</v>
      </c>
      <c r="I37" s="2">
        <v>4.07</v>
      </c>
      <c r="J37" s="2">
        <v>32.85</v>
      </c>
      <c r="K37" s="2">
        <v>378.55</v>
      </c>
      <c r="L37" s="2">
        <v>3.41</v>
      </c>
      <c r="M37" s="2">
        <v>11.34</v>
      </c>
      <c r="N37" s="1">
        <v>4.4400000000000004</v>
      </c>
      <c r="O37" s="2">
        <v>98.95</v>
      </c>
      <c r="P37" s="2">
        <v>414.11</v>
      </c>
      <c r="Q37" s="1">
        <v>18.100000000000001</v>
      </c>
      <c r="R37" s="2">
        <v>1.51</v>
      </c>
      <c r="S37" s="2">
        <v>835.73</v>
      </c>
      <c r="T37" s="2">
        <v>0.02</v>
      </c>
      <c r="U37" s="2">
        <v>1</v>
      </c>
    </row>
    <row r="38" spans="1:21" x14ac:dyDescent="0.3">
      <c r="A38" s="1" t="s">
        <v>162</v>
      </c>
      <c r="B38" s="1" t="s">
        <v>17</v>
      </c>
      <c r="C38" s="1" t="s">
        <v>17</v>
      </c>
      <c r="D38" s="1">
        <v>32967</v>
      </c>
      <c r="E38" s="7">
        <v>10</v>
      </c>
      <c r="F38" s="6">
        <v>0.21009</v>
      </c>
      <c r="G38" s="2">
        <v>3.48</v>
      </c>
      <c r="H38" s="2">
        <v>7.86</v>
      </c>
      <c r="I38" s="2">
        <v>4.3</v>
      </c>
      <c r="J38" s="2">
        <v>33.4</v>
      </c>
      <c r="K38" s="2">
        <v>819.97</v>
      </c>
      <c r="L38" s="2">
        <v>3.01</v>
      </c>
      <c r="M38" s="2">
        <v>13.28</v>
      </c>
      <c r="N38" s="1">
        <v>3.5</v>
      </c>
      <c r="O38" s="2">
        <v>97.34</v>
      </c>
      <c r="P38" s="2">
        <v>418.96</v>
      </c>
      <c r="Q38" s="1">
        <v>0</v>
      </c>
      <c r="R38" s="2">
        <v>0.57999999999999996</v>
      </c>
      <c r="S38" s="2">
        <v>1679.15</v>
      </c>
      <c r="T38" s="2">
        <v>0.01</v>
      </c>
      <c r="U38" s="2">
        <v>1.06</v>
      </c>
    </row>
    <row r="39" spans="1:21" x14ac:dyDescent="0.3">
      <c r="A39" s="1" t="s">
        <v>161</v>
      </c>
      <c r="B39" s="1" t="s">
        <v>166</v>
      </c>
      <c r="C39" s="1" t="s">
        <v>163</v>
      </c>
      <c r="D39" s="1">
        <v>229040</v>
      </c>
      <c r="E39" s="7">
        <v>6</v>
      </c>
      <c r="F39" s="6">
        <v>0.78937025443786979</v>
      </c>
      <c r="G39" s="2">
        <v>3.38</v>
      </c>
      <c r="H39" s="2">
        <v>6.35</v>
      </c>
      <c r="I39" s="2">
        <v>1.58</v>
      </c>
      <c r="J39" s="2">
        <v>16.93</v>
      </c>
      <c r="K39" s="2">
        <v>1241.53</v>
      </c>
      <c r="L39" s="2">
        <v>3.99</v>
      </c>
      <c r="M39" s="2">
        <v>11.58</v>
      </c>
      <c r="N39" s="2">
        <v>3.4144158918005072</v>
      </c>
      <c r="O39" s="2">
        <v>82.07</v>
      </c>
      <c r="P39" s="2">
        <v>517.42999999999995</v>
      </c>
      <c r="Q39" s="1">
        <v>5.75</v>
      </c>
      <c r="R39" s="2">
        <v>1.25</v>
      </c>
      <c r="S39" s="2">
        <v>2923.66</v>
      </c>
      <c r="T39" s="2">
        <v>0.01</v>
      </c>
      <c r="U39" s="2">
        <v>1.07</v>
      </c>
    </row>
    <row r="40" spans="1:21" x14ac:dyDescent="0.3">
      <c r="A40" s="1" t="s">
        <v>161</v>
      </c>
      <c r="B40" s="1" t="s">
        <v>35</v>
      </c>
      <c r="C40" s="1" t="s">
        <v>53</v>
      </c>
      <c r="D40" s="1">
        <v>7489</v>
      </c>
      <c r="E40" s="7">
        <v>8</v>
      </c>
      <c r="F40" s="6">
        <v>0.62629000000000001</v>
      </c>
      <c r="G40" s="2">
        <v>3.39</v>
      </c>
      <c r="H40" s="2">
        <v>7.2</v>
      </c>
      <c r="I40" s="2">
        <v>2.68</v>
      </c>
      <c r="J40" s="2">
        <v>26.84</v>
      </c>
      <c r="K40" s="2">
        <v>677.13</v>
      </c>
      <c r="L40" s="2">
        <v>3.69</v>
      </c>
      <c r="M40" s="2">
        <v>9.0500000000000007</v>
      </c>
      <c r="N40" s="1">
        <v>9.77</v>
      </c>
      <c r="O40" s="2">
        <v>100</v>
      </c>
      <c r="P40" s="2">
        <v>468.4</v>
      </c>
      <c r="Q40" s="1">
        <v>0</v>
      </c>
      <c r="R40" s="2">
        <v>0.6</v>
      </c>
      <c r="S40" s="2">
        <v>1345.3</v>
      </c>
      <c r="T40" s="2">
        <v>0.04</v>
      </c>
      <c r="U40" s="2">
        <v>1.1499999999999999</v>
      </c>
    </row>
    <row r="41" spans="1:21" x14ac:dyDescent="0.3">
      <c r="A41" s="1" t="s">
        <v>160</v>
      </c>
      <c r="B41" s="1" t="s">
        <v>146</v>
      </c>
      <c r="C41" s="1" t="s">
        <v>147</v>
      </c>
      <c r="D41" s="1">
        <v>6676</v>
      </c>
      <c r="E41" s="7">
        <v>1</v>
      </c>
      <c r="F41" s="6">
        <v>0.98604999999999998</v>
      </c>
      <c r="G41" s="2">
        <v>2.74</v>
      </c>
      <c r="H41" s="2">
        <v>4.97</v>
      </c>
      <c r="I41" s="2">
        <v>0.01</v>
      </c>
      <c r="J41" s="2">
        <v>10.07</v>
      </c>
      <c r="K41" s="2">
        <v>518.9</v>
      </c>
      <c r="L41" s="2">
        <v>3.64</v>
      </c>
      <c r="M41" s="2">
        <v>8.39</v>
      </c>
      <c r="N41" s="1">
        <v>3.98</v>
      </c>
      <c r="O41" s="2">
        <v>100</v>
      </c>
      <c r="P41" s="2">
        <v>476.07</v>
      </c>
      <c r="Q41" s="1">
        <v>4.5999999999999996</v>
      </c>
      <c r="R41" s="2">
        <v>2.64</v>
      </c>
      <c r="S41" s="2">
        <v>515.94000000000005</v>
      </c>
      <c r="T41" s="2">
        <v>0</v>
      </c>
      <c r="U41" s="2">
        <v>1.21</v>
      </c>
    </row>
    <row r="42" spans="1:21" x14ac:dyDescent="0.3">
      <c r="A42" s="1" t="s">
        <v>156</v>
      </c>
      <c r="B42" s="1" t="s">
        <v>72</v>
      </c>
      <c r="C42" s="1" t="s">
        <v>141</v>
      </c>
      <c r="D42" s="1">
        <v>4934</v>
      </c>
      <c r="E42" s="7">
        <v>1</v>
      </c>
      <c r="F42" s="6">
        <v>0.96962999999999999</v>
      </c>
      <c r="G42" s="2">
        <v>3.23</v>
      </c>
      <c r="H42" s="2">
        <v>5.64</v>
      </c>
      <c r="I42" s="2">
        <v>0.15</v>
      </c>
      <c r="J42" s="2">
        <v>2.65</v>
      </c>
      <c r="K42" s="2">
        <v>705.8</v>
      </c>
      <c r="L42" s="2">
        <v>3.08</v>
      </c>
      <c r="M42" s="2">
        <v>16.39</v>
      </c>
      <c r="N42" s="1">
        <v>3.14</v>
      </c>
      <c r="O42" s="2">
        <v>99.7</v>
      </c>
      <c r="P42" s="2">
        <v>547.41</v>
      </c>
      <c r="Q42" s="1">
        <v>14.6</v>
      </c>
      <c r="R42" s="2">
        <v>3.37</v>
      </c>
      <c r="S42" s="2">
        <v>695.11</v>
      </c>
      <c r="T42" s="2">
        <v>0</v>
      </c>
      <c r="U42" s="2">
        <v>1.02</v>
      </c>
    </row>
    <row r="43" spans="1:21" x14ac:dyDescent="0.3">
      <c r="A43" s="1" t="s">
        <v>161</v>
      </c>
      <c r="B43" s="1" t="s">
        <v>106</v>
      </c>
      <c r="C43" s="1" t="s">
        <v>109</v>
      </c>
      <c r="D43" s="1">
        <v>8739</v>
      </c>
      <c r="E43" s="7">
        <v>4</v>
      </c>
      <c r="F43" s="6">
        <v>0.88151000000000002</v>
      </c>
      <c r="G43" s="2">
        <v>3.45</v>
      </c>
      <c r="H43" s="2">
        <v>6.18</v>
      </c>
      <c r="I43" s="2">
        <v>0.56999999999999995</v>
      </c>
      <c r="J43" s="2">
        <v>10.220000000000001</v>
      </c>
      <c r="K43" s="2">
        <v>1124.06</v>
      </c>
      <c r="L43" s="2">
        <v>6.15</v>
      </c>
      <c r="M43" s="2">
        <v>7.69</v>
      </c>
      <c r="N43" s="1">
        <v>5.62</v>
      </c>
      <c r="O43" s="2">
        <v>100</v>
      </c>
      <c r="P43" s="2">
        <v>436.45</v>
      </c>
      <c r="Q43" s="1">
        <v>0</v>
      </c>
      <c r="R43" s="2">
        <v>0.91</v>
      </c>
      <c r="S43" s="2">
        <v>1515.01</v>
      </c>
      <c r="T43" s="2">
        <v>0.02</v>
      </c>
      <c r="U43" s="2">
        <v>1.03</v>
      </c>
    </row>
    <row r="44" spans="1:21" x14ac:dyDescent="0.3">
      <c r="A44" s="1" t="s">
        <v>156</v>
      </c>
      <c r="B44" s="1" t="s">
        <v>30</v>
      </c>
      <c r="C44" s="1" t="s">
        <v>30</v>
      </c>
      <c r="D44" s="1">
        <v>7576</v>
      </c>
      <c r="E44" s="7">
        <v>7</v>
      </c>
      <c r="F44" s="6">
        <v>0.74268000000000001</v>
      </c>
      <c r="G44" s="2">
        <v>3.45</v>
      </c>
      <c r="H44" s="2">
        <v>7.02</v>
      </c>
      <c r="I44" s="2">
        <v>0.86</v>
      </c>
      <c r="J44" s="2">
        <v>16.579999999999998</v>
      </c>
      <c r="K44" s="2">
        <v>530.07000000000005</v>
      </c>
      <c r="L44" s="2">
        <v>4.45</v>
      </c>
      <c r="M44" s="2">
        <v>11.31</v>
      </c>
      <c r="N44" s="1">
        <v>3.6</v>
      </c>
      <c r="O44" s="2">
        <v>100</v>
      </c>
      <c r="P44" s="2">
        <v>458.93</v>
      </c>
      <c r="Q44" s="1">
        <v>0</v>
      </c>
      <c r="R44" s="2">
        <v>2.48</v>
      </c>
      <c r="S44" s="2">
        <v>520.86</v>
      </c>
      <c r="T44" s="2">
        <v>0</v>
      </c>
      <c r="U44" s="2">
        <v>1.69</v>
      </c>
    </row>
    <row r="45" spans="1:21" x14ac:dyDescent="0.3">
      <c r="A45" s="1" t="s">
        <v>160</v>
      </c>
      <c r="B45" s="1" t="s">
        <v>127</v>
      </c>
      <c r="C45" s="1" t="s">
        <v>127</v>
      </c>
      <c r="D45" s="1">
        <v>14660</v>
      </c>
      <c r="E45" s="7">
        <v>2</v>
      </c>
      <c r="F45" s="6">
        <v>0.94060999999999995</v>
      </c>
      <c r="G45" s="2">
        <v>2.85</v>
      </c>
      <c r="H45" s="2">
        <v>5.19</v>
      </c>
      <c r="I45" s="2">
        <v>0.1</v>
      </c>
      <c r="J45" s="2">
        <v>11.59</v>
      </c>
      <c r="K45" s="2">
        <v>1036.3599999999999</v>
      </c>
      <c r="L45" s="2">
        <v>4.1900000000000004</v>
      </c>
      <c r="M45" s="2">
        <v>10.43</v>
      </c>
      <c r="N45" s="1">
        <v>3.83</v>
      </c>
      <c r="O45" s="2">
        <v>100</v>
      </c>
      <c r="P45" s="2">
        <v>485.62</v>
      </c>
      <c r="Q45" s="1">
        <v>9.6</v>
      </c>
      <c r="R45" s="2">
        <v>0.91</v>
      </c>
      <c r="S45" s="2">
        <v>1633.66</v>
      </c>
      <c r="T45" s="2">
        <v>0</v>
      </c>
      <c r="U45" s="2">
        <v>1</v>
      </c>
    </row>
    <row r="46" spans="1:21" x14ac:dyDescent="0.3">
      <c r="A46" s="1" t="s">
        <v>159</v>
      </c>
      <c r="B46" s="1" t="s">
        <v>69</v>
      </c>
      <c r="C46" s="1" t="s">
        <v>71</v>
      </c>
      <c r="D46" s="1">
        <v>3973</v>
      </c>
      <c r="E46" s="7">
        <v>7</v>
      </c>
      <c r="F46" s="6">
        <v>0.73794999999999999</v>
      </c>
      <c r="G46" s="2">
        <v>3.08</v>
      </c>
      <c r="H46" s="2">
        <v>7.51</v>
      </c>
      <c r="I46" s="2">
        <v>1.88</v>
      </c>
      <c r="J46" s="2">
        <v>24.12</v>
      </c>
      <c r="K46" s="2">
        <v>402.45</v>
      </c>
      <c r="L46" s="2">
        <v>4.9400000000000004</v>
      </c>
      <c r="M46" s="2">
        <v>12.55</v>
      </c>
      <c r="N46" s="1">
        <v>1.74</v>
      </c>
      <c r="O46" s="2">
        <v>100</v>
      </c>
      <c r="P46" s="2">
        <v>387.08</v>
      </c>
      <c r="Q46" s="1">
        <v>12</v>
      </c>
      <c r="R46" s="2">
        <v>0.62</v>
      </c>
      <c r="S46" s="2">
        <v>1244.47</v>
      </c>
      <c r="T46" s="2">
        <v>0.01</v>
      </c>
      <c r="U46" s="2">
        <v>1</v>
      </c>
    </row>
    <row r="47" spans="1:21" x14ac:dyDescent="0.3">
      <c r="A47" s="1" t="s">
        <v>162</v>
      </c>
      <c r="B47" s="1" t="s">
        <v>21</v>
      </c>
      <c r="C47" s="1" t="s">
        <v>21</v>
      </c>
      <c r="D47" s="1">
        <v>31974</v>
      </c>
      <c r="E47" s="7">
        <v>9</v>
      </c>
      <c r="F47" s="6">
        <v>0.59062999999999999</v>
      </c>
      <c r="G47" s="2">
        <v>3.41</v>
      </c>
      <c r="H47" s="2">
        <v>7.34</v>
      </c>
      <c r="I47" s="2">
        <v>2.0499999999999998</v>
      </c>
      <c r="J47" s="2">
        <v>28.45</v>
      </c>
      <c r="K47" s="2">
        <v>962.06</v>
      </c>
      <c r="L47" s="2">
        <v>3.32</v>
      </c>
      <c r="M47" s="2">
        <v>12.05</v>
      </c>
      <c r="N47" s="1">
        <v>3.22</v>
      </c>
      <c r="O47" s="2">
        <v>99</v>
      </c>
      <c r="P47" s="2">
        <v>443.03</v>
      </c>
      <c r="Q47" s="1">
        <v>0</v>
      </c>
      <c r="R47" s="2">
        <v>1.1499999999999999</v>
      </c>
      <c r="S47" s="2">
        <v>1560.55</v>
      </c>
      <c r="T47" s="2">
        <v>0</v>
      </c>
      <c r="U47" s="2">
        <v>1.0900000000000001</v>
      </c>
    </row>
    <row r="48" spans="1:21" x14ac:dyDescent="0.3">
      <c r="A48" s="1" t="s">
        <v>157</v>
      </c>
      <c r="B48" s="1" t="s">
        <v>110</v>
      </c>
      <c r="C48" s="1" t="s">
        <v>110</v>
      </c>
      <c r="D48" s="1">
        <v>14256</v>
      </c>
      <c r="E48" s="7">
        <v>1</v>
      </c>
      <c r="F48" s="6">
        <v>0.96525000000000005</v>
      </c>
      <c r="G48" s="2">
        <v>3.02</v>
      </c>
      <c r="H48" s="2">
        <v>5.92</v>
      </c>
      <c r="I48" s="2">
        <v>0.02</v>
      </c>
      <c r="J48" s="2">
        <v>4.24</v>
      </c>
      <c r="K48" s="2">
        <v>886.1</v>
      </c>
      <c r="L48" s="2">
        <v>4.12</v>
      </c>
      <c r="M48" s="2">
        <v>8.83</v>
      </c>
      <c r="N48" s="1">
        <v>5.57</v>
      </c>
      <c r="O48" s="2">
        <v>96.86</v>
      </c>
      <c r="P48" s="2">
        <v>534.59</v>
      </c>
      <c r="Q48" s="1">
        <v>0</v>
      </c>
      <c r="R48" s="2">
        <v>0.62</v>
      </c>
      <c r="S48" s="2">
        <v>1423.67</v>
      </c>
      <c r="T48" s="2">
        <v>0</v>
      </c>
      <c r="U48" s="2">
        <v>1.05</v>
      </c>
    </row>
    <row r="49" spans="1:21" x14ac:dyDescent="0.3">
      <c r="A49" s="1" t="s">
        <v>157</v>
      </c>
      <c r="B49" s="1" t="s">
        <v>119</v>
      </c>
      <c r="C49" s="1" t="s">
        <v>122</v>
      </c>
      <c r="D49" s="1">
        <v>6480</v>
      </c>
      <c r="E49" s="7">
        <v>3</v>
      </c>
      <c r="F49" s="6">
        <v>0.91651000000000005</v>
      </c>
      <c r="G49" s="2">
        <v>2.92</v>
      </c>
      <c r="H49" s="2">
        <v>5.82</v>
      </c>
      <c r="I49" s="2">
        <v>7.0000000000000007E-2</v>
      </c>
      <c r="J49" s="2">
        <v>10.29</v>
      </c>
      <c r="K49" s="2">
        <v>931.5</v>
      </c>
      <c r="L49" s="2">
        <v>6.19</v>
      </c>
      <c r="M49" s="2">
        <v>8.1300000000000008</v>
      </c>
      <c r="N49" s="1">
        <v>6.02</v>
      </c>
      <c r="O49" s="2">
        <v>100</v>
      </c>
      <c r="P49" s="2">
        <v>659.78</v>
      </c>
      <c r="Q49" s="1">
        <v>22.8</v>
      </c>
      <c r="R49" s="2">
        <v>0.92</v>
      </c>
      <c r="S49" s="2">
        <v>1087.33</v>
      </c>
      <c r="T49" s="2">
        <v>0</v>
      </c>
      <c r="U49" s="2">
        <v>1</v>
      </c>
    </row>
    <row r="50" spans="1:21" x14ac:dyDescent="0.3">
      <c r="A50" s="1" t="s">
        <v>160</v>
      </c>
      <c r="B50" s="1" t="s">
        <v>135</v>
      </c>
      <c r="C50" s="1" t="s">
        <v>136</v>
      </c>
      <c r="D50" s="1">
        <v>7154</v>
      </c>
      <c r="E50" s="7">
        <v>2</v>
      </c>
      <c r="F50" s="6">
        <v>0.95477000000000001</v>
      </c>
      <c r="G50" s="2">
        <v>3.17</v>
      </c>
      <c r="H50" s="2">
        <v>5.63</v>
      </c>
      <c r="I50" s="2">
        <v>0</v>
      </c>
      <c r="J50" s="2">
        <v>8.2200000000000006</v>
      </c>
      <c r="K50" s="2">
        <v>741.32</v>
      </c>
      <c r="L50" s="2">
        <v>2.96</v>
      </c>
      <c r="M50" s="2">
        <v>15.14</v>
      </c>
      <c r="N50" s="1">
        <v>3.8</v>
      </c>
      <c r="O50" s="2">
        <v>99.97</v>
      </c>
      <c r="P50" s="2">
        <v>570.11</v>
      </c>
      <c r="Q50" s="1">
        <v>7</v>
      </c>
      <c r="R50" s="2">
        <v>1.18</v>
      </c>
      <c r="S50" s="2">
        <v>932.74</v>
      </c>
      <c r="T50" s="2">
        <v>0</v>
      </c>
      <c r="U50" s="2">
        <v>1.45</v>
      </c>
    </row>
    <row r="51" spans="1:21" x14ac:dyDescent="0.3">
      <c r="A51" s="1" t="s">
        <v>160</v>
      </c>
      <c r="B51" s="1" t="s">
        <v>135</v>
      </c>
      <c r="C51" s="1" t="s">
        <v>135</v>
      </c>
      <c r="D51" s="1">
        <v>30522</v>
      </c>
      <c r="E51" s="7">
        <v>2</v>
      </c>
      <c r="F51" s="6">
        <v>0.95850999999999997</v>
      </c>
      <c r="G51" s="2">
        <v>3.18</v>
      </c>
      <c r="H51" s="2">
        <v>5.6</v>
      </c>
      <c r="I51" s="2">
        <v>0</v>
      </c>
      <c r="J51" s="2">
        <v>9.42</v>
      </c>
      <c r="K51" s="2">
        <v>855.31</v>
      </c>
      <c r="L51" s="2">
        <v>3.62</v>
      </c>
      <c r="M51" s="2">
        <v>12.94</v>
      </c>
      <c r="N51" s="1">
        <v>3.86</v>
      </c>
      <c r="O51" s="2">
        <v>100</v>
      </c>
      <c r="P51" s="2">
        <v>483.89</v>
      </c>
      <c r="Q51" s="1">
        <v>0</v>
      </c>
      <c r="R51" s="2">
        <v>0.7</v>
      </c>
      <c r="S51" s="2">
        <v>1408.71</v>
      </c>
      <c r="T51" s="2">
        <v>0</v>
      </c>
      <c r="U51" s="2">
        <v>1.72</v>
      </c>
    </row>
    <row r="52" spans="1:21" x14ac:dyDescent="0.3">
      <c r="A52" s="1" t="s">
        <v>156</v>
      </c>
      <c r="B52" s="1" t="s">
        <v>26</v>
      </c>
      <c r="C52" s="1" t="s">
        <v>26</v>
      </c>
      <c r="D52" s="1">
        <v>25902</v>
      </c>
      <c r="E52" s="7">
        <v>10</v>
      </c>
      <c r="F52" s="6">
        <v>0.39251999999999998</v>
      </c>
      <c r="G52" s="2">
        <v>3.82</v>
      </c>
      <c r="H52" s="2">
        <v>7.81</v>
      </c>
      <c r="I52" s="2">
        <v>0.42</v>
      </c>
      <c r="J52" s="2">
        <v>25.08</v>
      </c>
      <c r="K52" s="2">
        <v>886.6</v>
      </c>
      <c r="L52" s="2">
        <v>3.44</v>
      </c>
      <c r="M52" s="2">
        <v>12.61</v>
      </c>
      <c r="N52" s="1">
        <v>4.79</v>
      </c>
      <c r="O52" s="2">
        <v>100</v>
      </c>
      <c r="P52" s="2">
        <v>451.39</v>
      </c>
      <c r="Q52" s="1">
        <v>0</v>
      </c>
      <c r="R52" s="2">
        <v>0.63</v>
      </c>
      <c r="S52" s="2">
        <v>1981.5</v>
      </c>
      <c r="T52" s="2">
        <v>0</v>
      </c>
      <c r="U52" s="2">
        <v>1</v>
      </c>
    </row>
    <row r="53" spans="1:21" x14ac:dyDescent="0.3">
      <c r="A53" s="1" t="s">
        <v>158</v>
      </c>
      <c r="B53" s="1" t="s">
        <v>37</v>
      </c>
      <c r="C53" s="1" t="s">
        <v>37</v>
      </c>
      <c r="D53" s="1">
        <v>18935</v>
      </c>
      <c r="E53" s="7">
        <v>8</v>
      </c>
      <c r="F53" s="6">
        <v>0.60904000000000003</v>
      </c>
      <c r="G53" s="2">
        <v>2.9</v>
      </c>
      <c r="H53" s="2">
        <v>7.07</v>
      </c>
      <c r="I53" s="2">
        <v>4.0199999999999996</v>
      </c>
      <c r="J53" s="2">
        <v>27.09</v>
      </c>
      <c r="K53" s="2">
        <v>607.29</v>
      </c>
      <c r="L53" s="2">
        <v>4.55</v>
      </c>
      <c r="M53" s="2">
        <v>10.79</v>
      </c>
      <c r="N53" s="1">
        <v>3.04</v>
      </c>
      <c r="O53" s="2">
        <v>100</v>
      </c>
      <c r="P53" s="2">
        <v>475.89</v>
      </c>
      <c r="Q53" s="1">
        <v>0</v>
      </c>
      <c r="R53" s="2">
        <v>1.1399999999999999</v>
      </c>
      <c r="S53" s="2">
        <v>2187.25</v>
      </c>
      <c r="T53" s="2">
        <v>0</v>
      </c>
      <c r="U53" s="2">
        <v>1.1399999999999999</v>
      </c>
    </row>
    <row r="54" spans="1:21" x14ac:dyDescent="0.3">
      <c r="A54" s="1" t="s">
        <v>160</v>
      </c>
      <c r="B54" s="1" t="s">
        <v>143</v>
      </c>
      <c r="C54" s="1" t="s">
        <v>143</v>
      </c>
      <c r="D54" s="1">
        <v>52520</v>
      </c>
      <c r="E54" s="7">
        <v>1</v>
      </c>
      <c r="F54" s="6">
        <v>0.98931999999999998</v>
      </c>
      <c r="G54" s="2">
        <v>2.91</v>
      </c>
      <c r="H54" s="2">
        <v>5.08</v>
      </c>
      <c r="I54" s="2">
        <v>0.08</v>
      </c>
      <c r="J54" s="2">
        <v>8.8000000000000007</v>
      </c>
      <c r="K54" s="2">
        <v>1143.56</v>
      </c>
      <c r="L54" s="2">
        <v>3.54</v>
      </c>
      <c r="M54" s="2">
        <v>12.66</v>
      </c>
      <c r="N54" s="1">
        <v>2.97</v>
      </c>
      <c r="O54" s="2">
        <v>100</v>
      </c>
      <c r="P54" s="2">
        <v>500.57</v>
      </c>
      <c r="Q54" s="1">
        <v>0</v>
      </c>
      <c r="R54" s="2">
        <v>0.63</v>
      </c>
      <c r="S54" s="2">
        <v>2075.6</v>
      </c>
      <c r="T54" s="2">
        <v>0</v>
      </c>
      <c r="U54" s="2">
        <v>1</v>
      </c>
    </row>
    <row r="55" spans="1:21" x14ac:dyDescent="0.3">
      <c r="A55" s="1" t="s">
        <v>161</v>
      </c>
      <c r="B55" s="1" t="s">
        <v>62</v>
      </c>
      <c r="C55" s="1" t="s">
        <v>86</v>
      </c>
      <c r="D55" s="1">
        <v>4107</v>
      </c>
      <c r="E55" s="7">
        <v>5</v>
      </c>
      <c r="F55" s="6">
        <v>0.80784</v>
      </c>
      <c r="G55" s="2">
        <v>3.46</v>
      </c>
      <c r="H55" s="2">
        <v>5.95</v>
      </c>
      <c r="I55" s="2">
        <v>1.66</v>
      </c>
      <c r="J55" s="2">
        <v>12.73</v>
      </c>
      <c r="K55" s="2">
        <v>609.76</v>
      </c>
      <c r="L55" s="2">
        <v>6.31</v>
      </c>
      <c r="M55" s="2">
        <v>8.25</v>
      </c>
      <c r="N55" s="1">
        <v>6.38</v>
      </c>
      <c r="O55" s="2">
        <v>87.35</v>
      </c>
      <c r="P55" s="2">
        <v>501.68</v>
      </c>
      <c r="Q55" s="1">
        <v>32.200000000000003</v>
      </c>
      <c r="R55" s="2">
        <v>2.65</v>
      </c>
      <c r="S55" s="2">
        <v>970.73</v>
      </c>
      <c r="T55" s="2">
        <v>0.01</v>
      </c>
      <c r="U55" s="2">
        <v>1.53</v>
      </c>
    </row>
    <row r="56" spans="1:21" x14ac:dyDescent="0.3">
      <c r="A56" s="1" t="s">
        <v>157</v>
      </c>
      <c r="B56" s="1" t="s">
        <v>124</v>
      </c>
      <c r="C56" s="1" t="s">
        <v>124</v>
      </c>
      <c r="D56" s="1">
        <v>5965</v>
      </c>
      <c r="E56" s="7">
        <v>3</v>
      </c>
      <c r="F56" s="6">
        <v>0.92320000000000002</v>
      </c>
      <c r="G56" s="2">
        <v>3.23</v>
      </c>
      <c r="H56" s="2">
        <v>5.54</v>
      </c>
      <c r="I56" s="2">
        <v>0.02</v>
      </c>
      <c r="J56" s="2">
        <v>8.94</v>
      </c>
      <c r="K56" s="2">
        <v>891.05</v>
      </c>
      <c r="L56" s="2">
        <v>3.51</v>
      </c>
      <c r="M56" s="2">
        <v>10.35</v>
      </c>
      <c r="N56" s="1">
        <v>8.6199999999999992</v>
      </c>
      <c r="O56" s="2">
        <v>93.4</v>
      </c>
      <c r="P56" s="2">
        <v>461.76</v>
      </c>
      <c r="Q56" s="1">
        <v>35.799999999999997</v>
      </c>
      <c r="R56" s="2">
        <v>3.76</v>
      </c>
      <c r="S56" s="2">
        <v>828.56</v>
      </c>
      <c r="T56" s="2">
        <v>0</v>
      </c>
      <c r="U56" s="2">
        <v>1.62</v>
      </c>
    </row>
    <row r="57" spans="1:21" x14ac:dyDescent="0.3">
      <c r="A57" s="1" t="s">
        <v>161</v>
      </c>
      <c r="B57" s="1" t="s">
        <v>57</v>
      </c>
      <c r="C57" s="1" t="s">
        <v>57</v>
      </c>
      <c r="D57" s="1">
        <v>36704</v>
      </c>
      <c r="E57" s="7">
        <v>7</v>
      </c>
      <c r="F57" s="6">
        <v>0.67837999999999998</v>
      </c>
      <c r="G57" s="2">
        <v>3.22</v>
      </c>
      <c r="H57" s="2">
        <v>6.63</v>
      </c>
      <c r="I57" s="2">
        <v>3.03</v>
      </c>
      <c r="J57" s="2">
        <v>24.56</v>
      </c>
      <c r="K57" s="2">
        <v>1044.76</v>
      </c>
      <c r="L57" s="2">
        <v>3.37</v>
      </c>
      <c r="M57" s="2">
        <v>11.07</v>
      </c>
      <c r="N57" s="1">
        <v>4.3600000000000003</v>
      </c>
      <c r="O57" s="2">
        <v>100</v>
      </c>
      <c r="P57" s="2">
        <v>449.4</v>
      </c>
      <c r="Q57" s="1">
        <v>0</v>
      </c>
      <c r="R57" s="2">
        <v>0.77</v>
      </c>
      <c r="S57" s="2">
        <v>2465.38</v>
      </c>
      <c r="T57" s="2">
        <v>0.01</v>
      </c>
      <c r="U57" s="2">
        <v>1</v>
      </c>
    </row>
    <row r="58" spans="1:21" x14ac:dyDescent="0.3">
      <c r="A58" s="1" t="s">
        <v>158</v>
      </c>
      <c r="B58" s="1" t="s">
        <v>59</v>
      </c>
      <c r="C58" s="1" t="s">
        <v>73</v>
      </c>
      <c r="D58" s="1">
        <v>9346</v>
      </c>
      <c r="E58" s="7">
        <v>7</v>
      </c>
      <c r="F58" s="6">
        <v>0.74136000000000002</v>
      </c>
      <c r="G58" s="2">
        <v>2.98</v>
      </c>
      <c r="H58" s="2">
        <v>6.91</v>
      </c>
      <c r="I58" s="2">
        <v>3.11</v>
      </c>
      <c r="J58" s="2">
        <v>18.329999999999998</v>
      </c>
      <c r="K58" s="2">
        <v>590.96</v>
      </c>
      <c r="L58" s="2">
        <v>3.77</v>
      </c>
      <c r="M58" s="2">
        <v>12.69</v>
      </c>
      <c r="N58" s="1">
        <v>2.87</v>
      </c>
      <c r="O58" s="2">
        <v>99</v>
      </c>
      <c r="P58" s="2">
        <v>480.49</v>
      </c>
      <c r="Q58" s="1">
        <v>23.5</v>
      </c>
      <c r="R58" s="2">
        <v>1.33</v>
      </c>
      <c r="S58" s="2">
        <v>1636.62</v>
      </c>
      <c r="T58" s="2">
        <v>0</v>
      </c>
      <c r="U58" s="2">
        <v>1.5</v>
      </c>
    </row>
    <row r="59" spans="1:21" x14ac:dyDescent="0.3">
      <c r="A59" s="1" t="s">
        <v>156</v>
      </c>
      <c r="B59" s="1" t="s">
        <v>44</v>
      </c>
      <c r="C59" s="1" t="s">
        <v>61</v>
      </c>
      <c r="D59" s="1">
        <v>1620</v>
      </c>
      <c r="E59" s="7">
        <v>8</v>
      </c>
      <c r="F59" s="6">
        <v>0.65737000000000001</v>
      </c>
      <c r="G59" s="2">
        <v>3.54</v>
      </c>
      <c r="H59" s="2">
        <v>7.64</v>
      </c>
      <c r="I59" s="2">
        <v>0.92</v>
      </c>
      <c r="J59" s="2">
        <v>21.36</v>
      </c>
      <c r="K59" s="2">
        <v>345.03</v>
      </c>
      <c r="L59" s="2">
        <v>3.98</v>
      </c>
      <c r="M59" s="2">
        <v>11.27</v>
      </c>
      <c r="N59" s="1">
        <v>5.68</v>
      </c>
      <c r="O59" s="2">
        <v>100</v>
      </c>
      <c r="P59" s="2">
        <v>551.45000000000005</v>
      </c>
      <c r="Q59" s="1">
        <v>3.3</v>
      </c>
      <c r="R59" s="2">
        <v>4.26</v>
      </c>
      <c r="S59" s="2">
        <v>641.57000000000005</v>
      </c>
      <c r="T59" s="2">
        <v>0</v>
      </c>
      <c r="U59" s="2">
        <v>1.02</v>
      </c>
    </row>
    <row r="60" spans="1:21" x14ac:dyDescent="0.3">
      <c r="A60" s="1" t="s">
        <v>161</v>
      </c>
      <c r="B60" s="1" t="s">
        <v>62</v>
      </c>
      <c r="C60" s="1" t="s">
        <v>63</v>
      </c>
      <c r="D60" s="1">
        <v>10305</v>
      </c>
      <c r="E60" s="7">
        <v>7</v>
      </c>
      <c r="F60" s="6">
        <v>0.68271000000000004</v>
      </c>
      <c r="G60" s="2">
        <v>3.44</v>
      </c>
      <c r="H60" s="2">
        <v>6.64</v>
      </c>
      <c r="I60" s="2">
        <v>1.3</v>
      </c>
      <c r="J60" s="2">
        <v>24.46</v>
      </c>
      <c r="K60" s="2">
        <v>1029.33</v>
      </c>
      <c r="L60" s="2">
        <v>5.45</v>
      </c>
      <c r="M60" s="2">
        <v>7.73</v>
      </c>
      <c r="N60" s="1">
        <v>6.13</v>
      </c>
      <c r="O60" s="2">
        <v>97.34</v>
      </c>
      <c r="P60" s="2">
        <v>474.09</v>
      </c>
      <c r="Q60" s="1">
        <v>14</v>
      </c>
      <c r="R60" s="2">
        <v>0.65</v>
      </c>
      <c r="S60" s="2">
        <v>1877.62</v>
      </c>
      <c r="T60" s="2">
        <v>0.02</v>
      </c>
      <c r="U60" s="2">
        <v>1</v>
      </c>
    </row>
    <row r="61" spans="1:21" x14ac:dyDescent="0.3">
      <c r="A61" s="1" t="s">
        <v>159</v>
      </c>
      <c r="B61" s="1" t="s">
        <v>87</v>
      </c>
      <c r="C61" s="1" t="s">
        <v>87</v>
      </c>
      <c r="D61" s="1">
        <v>10985</v>
      </c>
      <c r="E61" s="7">
        <v>5</v>
      </c>
      <c r="F61" s="6">
        <v>0.84758999999999995</v>
      </c>
      <c r="G61" s="2">
        <v>3.12</v>
      </c>
      <c r="H61" s="2">
        <v>6.1</v>
      </c>
      <c r="I61" s="2">
        <v>1.76</v>
      </c>
      <c r="J61" s="2">
        <v>13.54</v>
      </c>
      <c r="K61" s="2">
        <v>740.07</v>
      </c>
      <c r="L61" s="2">
        <v>3.27</v>
      </c>
      <c r="M61" s="2">
        <v>14.38</v>
      </c>
      <c r="N61" s="1">
        <v>2.65</v>
      </c>
      <c r="O61" s="2">
        <v>99.84</v>
      </c>
      <c r="P61" s="2">
        <v>454.84</v>
      </c>
      <c r="Q61" s="1">
        <v>0</v>
      </c>
      <c r="R61" s="2">
        <v>2.74</v>
      </c>
      <c r="S61" s="2">
        <v>877.27</v>
      </c>
      <c r="T61" s="2">
        <v>0</v>
      </c>
      <c r="U61" s="2">
        <v>1.04</v>
      </c>
    </row>
    <row r="62" spans="1:21" x14ac:dyDescent="0.3">
      <c r="A62" s="1" t="s">
        <v>160</v>
      </c>
      <c r="B62" s="1" t="s">
        <v>152</v>
      </c>
      <c r="C62" s="1" t="s">
        <v>152</v>
      </c>
      <c r="D62" s="1">
        <v>7722</v>
      </c>
      <c r="E62" s="7">
        <v>1</v>
      </c>
      <c r="F62" s="6">
        <v>1</v>
      </c>
      <c r="G62" s="2">
        <v>2.58</v>
      </c>
      <c r="H62" s="2">
        <v>4.5999999999999996</v>
      </c>
      <c r="I62" s="2">
        <v>0</v>
      </c>
      <c r="J62" s="2">
        <v>5.12</v>
      </c>
      <c r="K62" s="2">
        <v>768.72</v>
      </c>
      <c r="L62" s="2">
        <v>4.88</v>
      </c>
      <c r="M62" s="2">
        <v>8.9499999999999993</v>
      </c>
      <c r="N62" s="1">
        <v>2.94</v>
      </c>
      <c r="O62" s="2">
        <v>100</v>
      </c>
      <c r="P62" s="2">
        <v>798.43</v>
      </c>
      <c r="Q62" s="1">
        <v>15.6</v>
      </c>
      <c r="R62" s="2">
        <v>1.25</v>
      </c>
      <c r="S62" s="2">
        <v>1716.48</v>
      </c>
      <c r="T62" s="2">
        <v>0.01</v>
      </c>
      <c r="U62" s="2">
        <v>2.17</v>
      </c>
    </row>
    <row r="63" spans="1:21" x14ac:dyDescent="0.3">
      <c r="A63" s="1" t="s">
        <v>155</v>
      </c>
      <c r="B63" s="1" t="s">
        <v>91</v>
      </c>
      <c r="C63" s="1" t="s">
        <v>103</v>
      </c>
      <c r="D63" s="1">
        <v>6335</v>
      </c>
      <c r="E63" s="7">
        <v>4</v>
      </c>
      <c r="F63" s="6">
        <v>0.86502999999999997</v>
      </c>
      <c r="G63" s="2">
        <v>2.91</v>
      </c>
      <c r="H63" s="2">
        <v>5.92</v>
      </c>
      <c r="I63" s="2">
        <v>0.81</v>
      </c>
      <c r="J63" s="2">
        <v>18.82</v>
      </c>
      <c r="K63" s="2">
        <v>502.95</v>
      </c>
      <c r="L63" s="2">
        <v>4.18</v>
      </c>
      <c r="M63" s="2">
        <v>10.8</v>
      </c>
      <c r="N63" s="1">
        <v>2.4</v>
      </c>
      <c r="O63" s="2">
        <v>100</v>
      </c>
      <c r="P63" s="2">
        <v>545.38</v>
      </c>
      <c r="Q63" s="1">
        <v>10</v>
      </c>
      <c r="R63" s="2">
        <v>0.4</v>
      </c>
      <c r="S63" s="2">
        <v>956.78</v>
      </c>
      <c r="T63" s="2">
        <v>0.01</v>
      </c>
      <c r="U63" s="2">
        <v>1.36</v>
      </c>
    </row>
    <row r="64" spans="1:21" x14ac:dyDescent="0.3">
      <c r="A64" s="1" t="s">
        <v>162</v>
      </c>
      <c r="B64" s="1" t="s">
        <v>17</v>
      </c>
      <c r="C64" s="1" t="s">
        <v>19</v>
      </c>
      <c r="D64" s="1">
        <v>5014</v>
      </c>
      <c r="E64" s="7">
        <v>10</v>
      </c>
      <c r="F64" s="6">
        <v>0.1439</v>
      </c>
      <c r="G64" s="2">
        <v>3.47</v>
      </c>
      <c r="H64" s="2">
        <v>7.89</v>
      </c>
      <c r="I64" s="2">
        <v>4.25</v>
      </c>
      <c r="J64" s="2">
        <v>33.770000000000003</v>
      </c>
      <c r="K64" s="2">
        <v>340.71</v>
      </c>
      <c r="L64" s="2">
        <v>4.13</v>
      </c>
      <c r="M64" s="2">
        <v>11.83</v>
      </c>
      <c r="N64" s="1">
        <v>4.53</v>
      </c>
      <c r="O64" s="2">
        <v>73.48</v>
      </c>
      <c r="P64" s="2">
        <v>381.08</v>
      </c>
      <c r="Q64" s="1">
        <v>15.8</v>
      </c>
      <c r="R64" s="2">
        <v>0.63</v>
      </c>
      <c r="S64" s="2">
        <v>668.89</v>
      </c>
      <c r="T64" s="2">
        <v>0</v>
      </c>
      <c r="U64" s="2">
        <v>1.01</v>
      </c>
    </row>
    <row r="65" spans="1:21" x14ac:dyDescent="0.3">
      <c r="A65" s="1" t="s">
        <v>162</v>
      </c>
      <c r="B65" s="1" t="s">
        <v>39</v>
      </c>
      <c r="C65" s="1" t="s">
        <v>39</v>
      </c>
      <c r="D65" s="1">
        <v>78489</v>
      </c>
      <c r="E65" s="7">
        <v>8</v>
      </c>
      <c r="F65" s="6">
        <v>0.61029999999999995</v>
      </c>
      <c r="G65" s="2">
        <v>3.41</v>
      </c>
      <c r="H65" s="2">
        <v>7.44</v>
      </c>
      <c r="I65" s="2">
        <v>2.38</v>
      </c>
      <c r="J65" s="2">
        <v>27.08</v>
      </c>
      <c r="K65" s="2">
        <v>781.73</v>
      </c>
      <c r="L65" s="2">
        <v>3.88</v>
      </c>
      <c r="M65" s="2">
        <v>13.13</v>
      </c>
      <c r="N65" s="1">
        <v>2.2999999999999998</v>
      </c>
      <c r="O65" s="2">
        <v>99.75</v>
      </c>
      <c r="P65" s="2">
        <v>494.73</v>
      </c>
      <c r="Q65" s="1">
        <v>0</v>
      </c>
      <c r="R65" s="2">
        <v>0.72</v>
      </c>
      <c r="S65" s="2">
        <v>1508.35</v>
      </c>
      <c r="T65" s="2">
        <v>0</v>
      </c>
      <c r="U65" s="2">
        <v>1.1200000000000001</v>
      </c>
    </row>
    <row r="66" spans="1:21" x14ac:dyDescent="0.3">
      <c r="A66" s="1" t="s">
        <v>156</v>
      </c>
      <c r="B66" s="1" t="s">
        <v>66</v>
      </c>
      <c r="C66" s="1" t="s">
        <v>67</v>
      </c>
      <c r="D66" s="1">
        <v>7007</v>
      </c>
      <c r="E66" s="7">
        <v>7</v>
      </c>
      <c r="F66" s="6">
        <v>0.69813999999999998</v>
      </c>
      <c r="G66" s="2">
        <v>3.47</v>
      </c>
      <c r="H66" s="2">
        <v>6.89</v>
      </c>
      <c r="I66" s="2">
        <v>1.26</v>
      </c>
      <c r="J66" s="2">
        <v>16.79</v>
      </c>
      <c r="K66" s="2">
        <v>472.46</v>
      </c>
      <c r="L66" s="2">
        <v>4.17</v>
      </c>
      <c r="M66" s="2">
        <v>11.83</v>
      </c>
      <c r="N66" s="1">
        <v>3.97</v>
      </c>
      <c r="O66" s="2">
        <v>98.22</v>
      </c>
      <c r="P66" s="2">
        <v>465.85</v>
      </c>
      <c r="Q66" s="1">
        <v>29</v>
      </c>
      <c r="R66" s="2">
        <v>3.69</v>
      </c>
      <c r="S66" s="2">
        <v>309.39999999999998</v>
      </c>
      <c r="T66" s="2">
        <v>0</v>
      </c>
      <c r="U66" s="2">
        <v>1</v>
      </c>
    </row>
    <row r="67" spans="1:21" x14ac:dyDescent="0.3">
      <c r="A67" s="1" t="s">
        <v>155</v>
      </c>
      <c r="B67" s="1" t="s">
        <v>89</v>
      </c>
      <c r="C67" s="1" t="s">
        <v>90</v>
      </c>
      <c r="D67" s="1">
        <v>10884</v>
      </c>
      <c r="E67" s="7">
        <v>5</v>
      </c>
      <c r="F67" s="6">
        <v>0.82137000000000004</v>
      </c>
      <c r="G67" s="2">
        <v>3.09</v>
      </c>
      <c r="H67" s="2">
        <v>6.13</v>
      </c>
      <c r="I67" s="2">
        <v>0.54</v>
      </c>
      <c r="J67" s="2">
        <v>21.12</v>
      </c>
      <c r="K67" s="2">
        <v>898.73</v>
      </c>
      <c r="L67" s="2">
        <v>3.5</v>
      </c>
      <c r="M67" s="2">
        <v>16.59</v>
      </c>
      <c r="N67" s="1">
        <v>2.33</v>
      </c>
      <c r="O67" s="2">
        <v>100</v>
      </c>
      <c r="P67" s="2">
        <v>465.32</v>
      </c>
      <c r="Q67" s="1">
        <v>12.6</v>
      </c>
      <c r="R67" s="2">
        <v>0.78</v>
      </c>
      <c r="S67" s="2">
        <v>1617.71</v>
      </c>
      <c r="T67" s="2">
        <v>0</v>
      </c>
      <c r="U67" s="2">
        <v>1</v>
      </c>
    </row>
    <row r="68" spans="1:21" x14ac:dyDescent="0.3">
      <c r="A68" s="1" t="s">
        <v>155</v>
      </c>
      <c r="B68" s="1" t="s">
        <v>74</v>
      </c>
      <c r="C68" s="1" t="s">
        <v>75</v>
      </c>
      <c r="D68" s="1">
        <v>4197</v>
      </c>
      <c r="E68" s="7">
        <v>7</v>
      </c>
      <c r="F68" s="6">
        <v>0.74321999999999999</v>
      </c>
      <c r="G68" s="2">
        <v>3.38</v>
      </c>
      <c r="H68" s="2">
        <v>6.36</v>
      </c>
      <c r="I68" s="2">
        <v>1</v>
      </c>
      <c r="J68" s="2">
        <v>22.62</v>
      </c>
      <c r="K68" s="2">
        <v>524.80999999999995</v>
      </c>
      <c r="L68" s="2">
        <v>3.53</v>
      </c>
      <c r="M68" s="2">
        <v>14.47</v>
      </c>
      <c r="N68" s="1">
        <v>3.65</v>
      </c>
      <c r="O68" s="2">
        <v>100</v>
      </c>
      <c r="P68" s="2">
        <v>494.7</v>
      </c>
      <c r="Q68" s="1">
        <v>15.8</v>
      </c>
      <c r="R68" s="2">
        <v>0.88</v>
      </c>
      <c r="S68" s="2">
        <v>679.57</v>
      </c>
      <c r="T68" s="2">
        <v>0</v>
      </c>
      <c r="U68" s="2">
        <v>1</v>
      </c>
    </row>
    <row r="69" spans="1:21" x14ac:dyDescent="0.3">
      <c r="A69" s="1" t="s">
        <v>155</v>
      </c>
      <c r="B69" s="1" t="s">
        <v>79</v>
      </c>
      <c r="C69" s="1" t="s">
        <v>79</v>
      </c>
      <c r="D69" s="1">
        <v>19644</v>
      </c>
      <c r="E69" s="7">
        <v>6</v>
      </c>
      <c r="F69" s="6">
        <v>0.77797000000000005</v>
      </c>
      <c r="G69" s="2">
        <v>3.08</v>
      </c>
      <c r="H69" s="2">
        <v>6.12</v>
      </c>
      <c r="I69" s="2">
        <v>1.87</v>
      </c>
      <c r="J69" s="2">
        <v>20.2</v>
      </c>
      <c r="K69" s="2">
        <v>930.71</v>
      </c>
      <c r="L69" s="2">
        <v>4.0599999999999996</v>
      </c>
      <c r="M69" s="2">
        <v>14.06</v>
      </c>
      <c r="N69" s="1">
        <v>2.4700000000000002</v>
      </c>
      <c r="O69" s="2">
        <v>99.8</v>
      </c>
      <c r="P69" s="2">
        <v>439.08</v>
      </c>
      <c r="Q69" s="1">
        <v>16.399999999999999</v>
      </c>
      <c r="R69" s="2">
        <v>0.4</v>
      </c>
      <c r="S69" s="2">
        <v>2079.5700000000002</v>
      </c>
      <c r="T69" s="2">
        <v>0.01</v>
      </c>
      <c r="U69" s="2">
        <v>1.24</v>
      </c>
    </row>
    <row r="70" spans="1:21" x14ac:dyDescent="0.3">
      <c r="A70" s="1" t="s">
        <v>162</v>
      </c>
      <c r="B70" s="1" t="s">
        <v>15</v>
      </c>
      <c r="C70" s="1" t="s">
        <v>15</v>
      </c>
      <c r="D70" s="1">
        <v>37791</v>
      </c>
      <c r="E70" s="7">
        <v>10</v>
      </c>
      <c r="F70" s="6">
        <v>0.14957000000000001</v>
      </c>
      <c r="G70" s="2">
        <v>3.39</v>
      </c>
      <c r="H70" s="2">
        <v>7.91</v>
      </c>
      <c r="I70" s="2">
        <v>4.0599999999999996</v>
      </c>
      <c r="J70" s="2">
        <v>33.76</v>
      </c>
      <c r="K70" s="2">
        <v>903.73</v>
      </c>
      <c r="L70" s="2">
        <v>3.35</v>
      </c>
      <c r="M70" s="2">
        <v>12.53</v>
      </c>
      <c r="N70" s="1">
        <v>3.06</v>
      </c>
      <c r="O70" s="2">
        <v>99.99</v>
      </c>
      <c r="P70" s="2">
        <v>432.71</v>
      </c>
      <c r="Q70" s="1">
        <v>0</v>
      </c>
      <c r="R70" s="2">
        <v>0.46</v>
      </c>
      <c r="S70" s="2">
        <v>2399.11</v>
      </c>
      <c r="T70" s="2">
        <v>0.01</v>
      </c>
      <c r="U70" s="2">
        <v>1.01</v>
      </c>
    </row>
    <row r="71" spans="1:21" x14ac:dyDescent="0.3">
      <c r="A71" s="1" t="s">
        <v>155</v>
      </c>
      <c r="B71" s="1" t="s">
        <v>70</v>
      </c>
      <c r="C71" s="1" t="s">
        <v>70</v>
      </c>
      <c r="D71" s="1">
        <v>21439</v>
      </c>
      <c r="E71" s="7">
        <v>7</v>
      </c>
      <c r="F71" s="6">
        <v>0.73624999999999996</v>
      </c>
      <c r="G71" s="2">
        <v>3.17</v>
      </c>
      <c r="H71" s="2">
        <v>6.31</v>
      </c>
      <c r="I71" s="2">
        <v>1.54</v>
      </c>
      <c r="J71" s="2">
        <v>25.06</v>
      </c>
      <c r="K71" s="2">
        <v>827.19</v>
      </c>
      <c r="L71" s="2">
        <v>3.29</v>
      </c>
      <c r="M71" s="2">
        <v>14.19</v>
      </c>
      <c r="N71" s="1">
        <v>3.59</v>
      </c>
      <c r="O71" s="2">
        <v>100</v>
      </c>
      <c r="P71" s="2">
        <v>430.45</v>
      </c>
      <c r="Q71" s="1">
        <v>0</v>
      </c>
      <c r="R71" s="2">
        <v>0.35</v>
      </c>
      <c r="S71" s="2">
        <v>1535.72</v>
      </c>
      <c r="T71" s="2">
        <v>0</v>
      </c>
      <c r="U71" s="2">
        <v>1</v>
      </c>
    </row>
    <row r="72" spans="1:21" x14ac:dyDescent="0.3">
      <c r="A72" s="1" t="s">
        <v>158</v>
      </c>
      <c r="B72" s="1" t="s">
        <v>59</v>
      </c>
      <c r="C72" s="1" t="s">
        <v>59</v>
      </c>
      <c r="D72" s="1">
        <v>24900</v>
      </c>
      <c r="E72" s="7">
        <v>7</v>
      </c>
      <c r="F72" s="6">
        <v>0.69377999999999995</v>
      </c>
      <c r="G72" s="2">
        <v>3.02</v>
      </c>
      <c r="H72" s="2">
        <v>6.8</v>
      </c>
      <c r="I72" s="2">
        <v>3.87</v>
      </c>
      <c r="J72" s="2">
        <v>18.32</v>
      </c>
      <c r="K72" s="2">
        <v>715.17</v>
      </c>
      <c r="L72" s="2">
        <v>4.53</v>
      </c>
      <c r="M72" s="2">
        <v>10.38</v>
      </c>
      <c r="N72" s="1">
        <v>2.4</v>
      </c>
      <c r="O72" s="2">
        <v>98.8</v>
      </c>
      <c r="P72" s="2">
        <v>492.08</v>
      </c>
      <c r="Q72" s="1">
        <v>18.7</v>
      </c>
      <c r="R72" s="2">
        <v>1.57</v>
      </c>
      <c r="S72" s="2">
        <v>2099.44</v>
      </c>
      <c r="T72" s="2">
        <v>0</v>
      </c>
      <c r="U72" s="2">
        <v>1.57</v>
      </c>
    </row>
    <row r="73" spans="1:21" x14ac:dyDescent="0.3">
      <c r="A73" s="1" t="s">
        <v>159</v>
      </c>
      <c r="B73" s="1" t="s">
        <v>77</v>
      </c>
      <c r="C73" s="1" t="s">
        <v>77</v>
      </c>
      <c r="D73" s="1">
        <v>27681</v>
      </c>
      <c r="E73" s="7">
        <v>7</v>
      </c>
      <c r="F73" s="6">
        <v>0.74424999999999997</v>
      </c>
      <c r="G73" s="2">
        <v>3.08</v>
      </c>
      <c r="H73" s="2">
        <v>6.88</v>
      </c>
      <c r="I73" s="2">
        <v>2.0499999999999998</v>
      </c>
      <c r="J73" s="2">
        <v>24.42</v>
      </c>
      <c r="K73" s="2">
        <v>706.7</v>
      </c>
      <c r="L73" s="2">
        <v>3.32</v>
      </c>
      <c r="M73" s="2">
        <v>16.88</v>
      </c>
      <c r="N73" s="1">
        <v>2.4500000000000002</v>
      </c>
      <c r="O73" s="2">
        <v>100</v>
      </c>
      <c r="P73" s="2">
        <v>451.4</v>
      </c>
      <c r="Q73" s="1">
        <v>0</v>
      </c>
      <c r="R73" s="2">
        <v>0.89</v>
      </c>
      <c r="S73" s="2">
        <v>2252.33</v>
      </c>
      <c r="T73" s="2">
        <v>0</v>
      </c>
      <c r="U73" s="2">
        <v>1.2</v>
      </c>
    </row>
    <row r="74" spans="1:21" x14ac:dyDescent="0.3">
      <c r="A74" s="1" t="s">
        <v>157</v>
      </c>
      <c r="B74" s="1" t="s">
        <v>140</v>
      </c>
      <c r="C74" s="1" t="s">
        <v>142</v>
      </c>
      <c r="D74" s="1">
        <v>3108</v>
      </c>
      <c r="E74" s="7">
        <v>1</v>
      </c>
      <c r="F74" s="6">
        <v>0.97316000000000003</v>
      </c>
      <c r="G74" s="2">
        <v>2.97</v>
      </c>
      <c r="H74" s="2">
        <v>5.28</v>
      </c>
      <c r="I74" s="2">
        <v>0</v>
      </c>
      <c r="J74" s="2">
        <v>6.34</v>
      </c>
      <c r="K74" s="2">
        <v>700.23</v>
      </c>
      <c r="L74" s="2">
        <v>4.4800000000000004</v>
      </c>
      <c r="M74" s="2">
        <v>7.32</v>
      </c>
      <c r="N74" s="1">
        <v>4.57</v>
      </c>
      <c r="O74" s="2">
        <v>100</v>
      </c>
      <c r="P74" s="2">
        <v>536.5</v>
      </c>
      <c r="Q74" s="1">
        <v>13</v>
      </c>
      <c r="R74" s="2">
        <v>0.33</v>
      </c>
      <c r="S74" s="2">
        <v>1464</v>
      </c>
      <c r="T74" s="2">
        <v>0.03</v>
      </c>
      <c r="U74" s="2">
        <v>1</v>
      </c>
    </row>
    <row r="75" spans="1:21" x14ac:dyDescent="0.3">
      <c r="A75" s="1" t="s">
        <v>156</v>
      </c>
      <c r="B75" s="1" t="s">
        <v>32</v>
      </c>
      <c r="C75" s="1" t="s">
        <v>32</v>
      </c>
      <c r="D75" s="1">
        <v>5333</v>
      </c>
      <c r="E75" s="7">
        <v>9</v>
      </c>
      <c r="F75" s="6">
        <v>0.48369000000000001</v>
      </c>
      <c r="G75" s="2">
        <v>3.77</v>
      </c>
      <c r="H75" s="2">
        <v>7.61</v>
      </c>
      <c r="I75" s="2">
        <v>0.39</v>
      </c>
      <c r="J75" s="2">
        <v>24</v>
      </c>
      <c r="K75" s="2">
        <v>709.35</v>
      </c>
      <c r="L75" s="2">
        <v>2.87</v>
      </c>
      <c r="M75" s="2">
        <v>11.31</v>
      </c>
      <c r="N75" s="1">
        <v>7.69</v>
      </c>
      <c r="O75" s="2">
        <v>99.72</v>
      </c>
      <c r="P75" s="2">
        <v>488.78</v>
      </c>
      <c r="Q75" s="1">
        <v>22.5</v>
      </c>
      <c r="R75" s="2">
        <v>1.78</v>
      </c>
      <c r="S75" s="2">
        <v>906.62</v>
      </c>
      <c r="T75" s="2">
        <v>0</v>
      </c>
      <c r="U75" s="2">
        <v>1.02</v>
      </c>
    </row>
    <row r="76" spans="1:21" x14ac:dyDescent="0.3">
      <c r="A76" s="1" t="s">
        <v>157</v>
      </c>
      <c r="B76" s="1" t="s">
        <v>132</v>
      </c>
      <c r="C76" s="1" t="s">
        <v>132</v>
      </c>
      <c r="D76" s="1">
        <v>49855</v>
      </c>
      <c r="E76" s="7">
        <v>2</v>
      </c>
      <c r="F76" s="6">
        <v>0.95808000000000004</v>
      </c>
      <c r="G76" s="2">
        <v>3.09</v>
      </c>
      <c r="H76" s="2">
        <v>6.28</v>
      </c>
      <c r="I76" s="2">
        <v>0</v>
      </c>
      <c r="J76" s="2">
        <v>3.75</v>
      </c>
      <c r="K76" s="2">
        <v>1363.21</v>
      </c>
      <c r="L76" s="2">
        <v>3.8</v>
      </c>
      <c r="M76" s="2">
        <v>11.62</v>
      </c>
      <c r="N76" s="1">
        <v>3.48</v>
      </c>
      <c r="O76" s="2">
        <v>100</v>
      </c>
      <c r="P76" s="2">
        <v>515.99</v>
      </c>
      <c r="Q76" s="1">
        <v>0</v>
      </c>
      <c r="R76" s="2">
        <v>0.31</v>
      </c>
      <c r="S76" s="2">
        <v>2633.68</v>
      </c>
      <c r="T76" s="2">
        <v>0</v>
      </c>
      <c r="U76" s="2">
        <v>1.2</v>
      </c>
    </row>
    <row r="77" spans="1:21" x14ac:dyDescent="0.3">
      <c r="A77" s="1" t="s">
        <v>155</v>
      </c>
      <c r="B77" s="1" t="s">
        <v>126</v>
      </c>
      <c r="C77" s="1" t="s">
        <v>126</v>
      </c>
      <c r="D77" s="1">
        <v>38641</v>
      </c>
      <c r="E77" s="7">
        <v>3</v>
      </c>
      <c r="F77" s="6">
        <v>0.93584000000000001</v>
      </c>
      <c r="G77" s="2">
        <v>2.83</v>
      </c>
      <c r="H77" s="2">
        <v>5.21</v>
      </c>
      <c r="I77" s="2">
        <v>0.15</v>
      </c>
      <c r="J77" s="2">
        <v>15.72</v>
      </c>
      <c r="K77" s="2">
        <v>888.49</v>
      </c>
      <c r="L77" s="2">
        <v>4.04</v>
      </c>
      <c r="M77" s="2">
        <v>10.79</v>
      </c>
      <c r="N77" s="1">
        <v>3.53</v>
      </c>
      <c r="O77" s="2">
        <v>99.29</v>
      </c>
      <c r="P77" s="2">
        <v>469.37</v>
      </c>
      <c r="Q77" s="1">
        <v>0</v>
      </c>
      <c r="R77" s="2">
        <v>1.17</v>
      </c>
      <c r="S77" s="2">
        <v>1233.57</v>
      </c>
      <c r="T77" s="2">
        <v>0</v>
      </c>
      <c r="U77" s="2">
        <v>1.24</v>
      </c>
    </row>
    <row r="78" spans="1:21" x14ac:dyDescent="0.3">
      <c r="A78" s="1" t="s">
        <v>157</v>
      </c>
      <c r="B78" s="1" t="s">
        <v>113</v>
      </c>
      <c r="C78" s="1" t="s">
        <v>113</v>
      </c>
      <c r="D78" s="1">
        <v>84824</v>
      </c>
      <c r="E78" s="7">
        <v>4</v>
      </c>
      <c r="F78" s="6">
        <v>0.89522000000000002</v>
      </c>
      <c r="G78" s="2">
        <v>3.39</v>
      </c>
      <c r="H78" s="2">
        <v>6.04</v>
      </c>
      <c r="I78" s="2">
        <v>0.27</v>
      </c>
      <c r="J78" s="2">
        <v>12.79</v>
      </c>
      <c r="K78" s="2">
        <v>1107.26</v>
      </c>
      <c r="L78" s="2">
        <v>3.8</v>
      </c>
      <c r="M78" s="2">
        <v>12.03</v>
      </c>
      <c r="N78" s="1">
        <v>3.41</v>
      </c>
      <c r="O78" s="2">
        <v>100</v>
      </c>
      <c r="P78" s="2">
        <v>521.38</v>
      </c>
      <c r="Q78" s="1">
        <v>0</v>
      </c>
      <c r="R78" s="2">
        <v>0.52</v>
      </c>
      <c r="S78" s="2">
        <v>2253.4499999999998</v>
      </c>
      <c r="T78" s="2">
        <v>0.01</v>
      </c>
      <c r="U78" s="2">
        <v>1</v>
      </c>
    </row>
    <row r="79" spans="1:21" x14ac:dyDescent="0.3">
      <c r="A79" s="1" t="s">
        <v>155</v>
      </c>
      <c r="B79" s="1" t="s">
        <v>74</v>
      </c>
      <c r="C79" s="1" t="s">
        <v>74</v>
      </c>
      <c r="D79" s="1">
        <v>45017</v>
      </c>
      <c r="E79" s="7">
        <v>5</v>
      </c>
      <c r="F79" s="6">
        <v>0.81191000000000002</v>
      </c>
      <c r="G79" s="2">
        <v>3.26</v>
      </c>
      <c r="H79" s="2">
        <v>6.22</v>
      </c>
      <c r="I79" s="2">
        <v>0.85</v>
      </c>
      <c r="J79" s="2">
        <v>18.579999999999998</v>
      </c>
      <c r="K79" s="2">
        <v>1176.53</v>
      </c>
      <c r="L79" s="2">
        <v>3.31</v>
      </c>
      <c r="M79" s="2">
        <v>13.13</v>
      </c>
      <c r="N79" s="1">
        <v>4</v>
      </c>
      <c r="O79" s="2">
        <v>100</v>
      </c>
      <c r="P79" s="2">
        <v>437.51</v>
      </c>
      <c r="Q79" s="1">
        <v>7.5</v>
      </c>
      <c r="R79" s="2">
        <v>1.05</v>
      </c>
      <c r="S79" s="2">
        <v>2109.35</v>
      </c>
      <c r="T79" s="2">
        <v>0</v>
      </c>
      <c r="U79" s="2">
        <v>1</v>
      </c>
    </row>
    <row r="80" spans="1:21" x14ac:dyDescent="0.3">
      <c r="A80" s="1" t="s">
        <v>155</v>
      </c>
      <c r="B80" s="1" t="s">
        <v>125</v>
      </c>
      <c r="C80" s="1" t="s">
        <v>125</v>
      </c>
      <c r="D80" s="1">
        <v>17472</v>
      </c>
      <c r="E80" s="7">
        <v>3</v>
      </c>
      <c r="F80" s="6">
        <v>0.92337999999999998</v>
      </c>
      <c r="G80" s="2">
        <v>2.77</v>
      </c>
      <c r="H80" s="2">
        <v>5.47</v>
      </c>
      <c r="I80" s="2">
        <v>0.13</v>
      </c>
      <c r="J80" s="2">
        <v>16.05</v>
      </c>
      <c r="K80" s="2">
        <v>880.26</v>
      </c>
      <c r="L80" s="2">
        <v>3.94</v>
      </c>
      <c r="M80" s="2">
        <v>11.2</v>
      </c>
      <c r="N80" s="1">
        <v>2.8</v>
      </c>
      <c r="O80" s="2">
        <v>99.77</v>
      </c>
      <c r="P80" s="2">
        <v>477.81</v>
      </c>
      <c r="Q80" s="1">
        <v>13.8</v>
      </c>
      <c r="R80" s="2">
        <v>1.25</v>
      </c>
      <c r="S80" s="2">
        <v>1524.68</v>
      </c>
      <c r="T80" s="2">
        <v>0</v>
      </c>
      <c r="U80" s="2">
        <v>1</v>
      </c>
    </row>
    <row r="81" spans="1:21" x14ac:dyDescent="0.3">
      <c r="A81" s="1" t="s">
        <v>160</v>
      </c>
      <c r="B81" s="1" t="s">
        <v>134</v>
      </c>
      <c r="C81" s="1" t="s">
        <v>137</v>
      </c>
      <c r="D81" s="1">
        <v>5897</v>
      </c>
      <c r="E81" s="7">
        <v>2</v>
      </c>
      <c r="F81" s="6">
        <v>0.95935000000000004</v>
      </c>
      <c r="G81" s="2">
        <v>2.88</v>
      </c>
      <c r="H81" s="2">
        <v>5.07</v>
      </c>
      <c r="I81" s="2">
        <v>0.05</v>
      </c>
      <c r="J81" s="2">
        <v>6.17</v>
      </c>
      <c r="K81" s="2">
        <v>706.76</v>
      </c>
      <c r="L81" s="2">
        <v>4.63</v>
      </c>
      <c r="M81" s="2">
        <v>9.75</v>
      </c>
      <c r="N81" s="1">
        <v>3</v>
      </c>
      <c r="O81" s="2">
        <v>96.88</v>
      </c>
      <c r="P81" s="2">
        <v>546.54999999999995</v>
      </c>
      <c r="Q81" s="1">
        <v>23.1</v>
      </c>
      <c r="R81" s="2">
        <v>0.23</v>
      </c>
      <c r="S81" s="2">
        <v>1784.79</v>
      </c>
      <c r="T81" s="2">
        <v>0</v>
      </c>
      <c r="U81" s="2">
        <v>1</v>
      </c>
    </row>
    <row r="82" spans="1:21" x14ac:dyDescent="0.3">
      <c r="A82" s="1" t="s">
        <v>160</v>
      </c>
      <c r="B82" s="1" t="s">
        <v>134</v>
      </c>
      <c r="C82" s="1" t="s">
        <v>138</v>
      </c>
      <c r="D82" s="1">
        <v>2841</v>
      </c>
      <c r="E82" s="7">
        <v>1</v>
      </c>
      <c r="F82" s="6">
        <v>0.96457999999999999</v>
      </c>
      <c r="G82" s="2">
        <v>2.89</v>
      </c>
      <c r="H82" s="2">
        <v>5.0999999999999996</v>
      </c>
      <c r="I82" s="2">
        <v>0.05</v>
      </c>
      <c r="J82" s="2">
        <v>7.72</v>
      </c>
      <c r="K82" s="2">
        <v>404.4</v>
      </c>
      <c r="L82" s="2">
        <v>4.28</v>
      </c>
      <c r="M82" s="2">
        <v>13.78</v>
      </c>
      <c r="N82" s="1">
        <v>2.4300000000000002</v>
      </c>
      <c r="O82" s="2">
        <v>99.8</v>
      </c>
      <c r="P82" s="2">
        <v>399.54</v>
      </c>
      <c r="Q82" s="1">
        <v>15.9</v>
      </c>
      <c r="R82" s="2">
        <v>1.62</v>
      </c>
      <c r="S82" s="2">
        <v>434.44</v>
      </c>
      <c r="T82" s="2">
        <v>0</v>
      </c>
      <c r="U82" s="2">
        <v>1.24</v>
      </c>
    </row>
    <row r="83" spans="1:21" x14ac:dyDescent="0.3">
      <c r="A83" s="1" t="s">
        <v>156</v>
      </c>
      <c r="B83" s="1" t="s">
        <v>41</v>
      </c>
      <c r="C83" s="1" t="s">
        <v>41</v>
      </c>
      <c r="D83" s="1">
        <v>11484</v>
      </c>
      <c r="E83" s="7">
        <v>5</v>
      </c>
      <c r="F83" s="6">
        <v>0.82389999999999997</v>
      </c>
      <c r="G83" s="2">
        <v>3.49</v>
      </c>
      <c r="H83" s="2">
        <v>6.69</v>
      </c>
      <c r="I83" s="2">
        <v>0.19</v>
      </c>
      <c r="J83" s="2">
        <v>13.04</v>
      </c>
      <c r="K83" s="2">
        <v>991.47</v>
      </c>
      <c r="L83" s="2">
        <v>3.26</v>
      </c>
      <c r="M83" s="2">
        <v>12.78</v>
      </c>
      <c r="N83" s="1">
        <v>6.42</v>
      </c>
      <c r="O83" s="2">
        <v>91.75</v>
      </c>
      <c r="P83" s="2">
        <v>445.42</v>
      </c>
      <c r="Q83" s="1">
        <v>0</v>
      </c>
      <c r="R83" s="2">
        <v>1.41</v>
      </c>
      <c r="S83" s="2">
        <v>1789.03</v>
      </c>
      <c r="T83" s="2">
        <v>0</v>
      </c>
      <c r="U83" s="2">
        <v>1.0900000000000001</v>
      </c>
    </row>
    <row r="84" spans="1:21" x14ac:dyDescent="0.3">
      <c r="A84" s="1" t="s">
        <v>156</v>
      </c>
      <c r="B84" s="1" t="s">
        <v>34</v>
      </c>
      <c r="C84" s="1" t="s">
        <v>34</v>
      </c>
      <c r="D84" s="1">
        <v>22048</v>
      </c>
      <c r="E84" s="7">
        <v>9</v>
      </c>
      <c r="F84" s="6">
        <v>0.52232000000000001</v>
      </c>
      <c r="G84" s="2">
        <v>3.81</v>
      </c>
      <c r="H84" s="2">
        <v>7.5</v>
      </c>
      <c r="I84" s="2">
        <v>0.4</v>
      </c>
      <c r="J84" s="2">
        <v>27.38</v>
      </c>
      <c r="K84" s="2">
        <v>969.46</v>
      </c>
      <c r="L84" s="2">
        <v>3.33</v>
      </c>
      <c r="M84" s="2">
        <v>11.83</v>
      </c>
      <c r="N84" s="1">
        <v>5.73</v>
      </c>
      <c r="O84" s="2">
        <v>100</v>
      </c>
      <c r="P84" s="2">
        <v>425</v>
      </c>
      <c r="Q84" s="1">
        <v>0</v>
      </c>
      <c r="R84" s="2">
        <v>1</v>
      </c>
      <c r="S84" s="2">
        <v>1427.23</v>
      </c>
      <c r="T84" s="2">
        <v>0</v>
      </c>
      <c r="U84" s="2">
        <v>1.02</v>
      </c>
    </row>
    <row r="85" spans="1:21" x14ac:dyDescent="0.3">
      <c r="A85" s="1" t="s">
        <v>161</v>
      </c>
      <c r="B85" s="1" t="s">
        <v>98</v>
      </c>
      <c r="C85" s="1" t="s">
        <v>98</v>
      </c>
      <c r="D85" s="1">
        <v>17569</v>
      </c>
      <c r="E85" s="7">
        <v>4</v>
      </c>
      <c r="F85" s="6">
        <v>0.86341000000000001</v>
      </c>
      <c r="G85" s="2">
        <v>3.51</v>
      </c>
      <c r="H85" s="2">
        <v>6.21</v>
      </c>
      <c r="I85" s="2">
        <v>0.9</v>
      </c>
      <c r="J85" s="2">
        <v>11.13</v>
      </c>
      <c r="K85" s="2">
        <v>907.27</v>
      </c>
      <c r="L85" s="2">
        <v>3.72</v>
      </c>
      <c r="M85" s="2">
        <v>11.21</v>
      </c>
      <c r="N85" s="1">
        <v>5.88</v>
      </c>
      <c r="O85" s="2">
        <v>94.64</v>
      </c>
      <c r="P85" s="2">
        <v>491.3</v>
      </c>
      <c r="Q85" s="1">
        <v>0</v>
      </c>
      <c r="R85" s="2">
        <v>1.1100000000000001</v>
      </c>
      <c r="S85" s="2">
        <v>1765.59</v>
      </c>
      <c r="T85" s="2">
        <v>0</v>
      </c>
      <c r="U85" s="2">
        <v>1</v>
      </c>
    </row>
    <row r="86" spans="1:21" x14ac:dyDescent="0.3">
      <c r="A86" s="1" t="s">
        <v>160</v>
      </c>
      <c r="B86" s="1" t="s">
        <v>150</v>
      </c>
      <c r="C86" s="1" t="s">
        <v>150</v>
      </c>
      <c r="D86" s="1">
        <v>27407</v>
      </c>
      <c r="E86" s="7">
        <v>1</v>
      </c>
      <c r="F86" s="6">
        <v>0.99782000000000004</v>
      </c>
      <c r="G86" s="2">
        <v>2.94</v>
      </c>
      <c r="H86" s="2">
        <v>5.07</v>
      </c>
      <c r="I86" s="2">
        <v>0.01</v>
      </c>
      <c r="J86" s="2">
        <v>8.31</v>
      </c>
      <c r="K86" s="2">
        <v>870.11</v>
      </c>
      <c r="L86" s="2">
        <v>3.86</v>
      </c>
      <c r="M86" s="2">
        <v>12.65</v>
      </c>
      <c r="N86" s="1">
        <v>3.93</v>
      </c>
      <c r="O86" s="2">
        <v>100</v>
      </c>
      <c r="P86" s="2">
        <v>560</v>
      </c>
      <c r="Q86" s="1">
        <v>0</v>
      </c>
      <c r="R86" s="2">
        <v>1.65</v>
      </c>
      <c r="S86" s="2">
        <v>1442.38</v>
      </c>
      <c r="T86" s="2">
        <v>0</v>
      </c>
      <c r="U86" s="2">
        <v>2.21</v>
      </c>
    </row>
    <row r="87" spans="1:21" x14ac:dyDescent="0.3">
      <c r="A87" s="1" t="s">
        <v>157</v>
      </c>
      <c r="B87" s="1" t="s">
        <v>119</v>
      </c>
      <c r="C87" s="1" t="s">
        <v>119</v>
      </c>
      <c r="D87" s="1">
        <v>12349</v>
      </c>
      <c r="E87" s="7">
        <v>3</v>
      </c>
      <c r="F87" s="6">
        <v>0.90737999999999996</v>
      </c>
      <c r="G87" s="2">
        <v>3</v>
      </c>
      <c r="H87" s="2">
        <v>5.88</v>
      </c>
      <c r="I87" s="2">
        <v>0.12</v>
      </c>
      <c r="J87" s="2">
        <v>11.04</v>
      </c>
      <c r="K87" s="2">
        <v>930.91</v>
      </c>
      <c r="L87" s="2">
        <v>5.01</v>
      </c>
      <c r="M87" s="2">
        <v>8.41</v>
      </c>
      <c r="N87" s="1">
        <v>5.04</v>
      </c>
      <c r="O87" s="2">
        <v>91.06</v>
      </c>
      <c r="P87" s="2">
        <v>496.59</v>
      </c>
      <c r="Q87" s="1">
        <v>9.5</v>
      </c>
      <c r="R87" s="2">
        <v>0.49</v>
      </c>
      <c r="S87" s="2">
        <v>1933.94</v>
      </c>
      <c r="T87" s="2">
        <v>0</v>
      </c>
      <c r="U87" s="2">
        <v>1</v>
      </c>
    </row>
    <row r="88" spans="1:21" x14ac:dyDescent="0.3">
      <c r="A88" s="1" t="s">
        <v>161</v>
      </c>
      <c r="B88" s="1" t="s">
        <v>35</v>
      </c>
      <c r="C88" s="1" t="s">
        <v>76</v>
      </c>
      <c r="D88" s="1">
        <v>8526</v>
      </c>
      <c r="E88" s="7">
        <v>7</v>
      </c>
      <c r="F88" s="6">
        <v>0.74404999999999999</v>
      </c>
      <c r="G88" s="2">
        <v>3.17</v>
      </c>
      <c r="H88" s="2">
        <v>6.28</v>
      </c>
      <c r="I88" s="2">
        <v>1.39</v>
      </c>
      <c r="J88" s="2">
        <v>22.22</v>
      </c>
      <c r="K88" s="2">
        <v>704.77</v>
      </c>
      <c r="L88" s="2">
        <v>6.01</v>
      </c>
      <c r="M88" s="2">
        <v>8.6999999999999993</v>
      </c>
      <c r="N88" s="1">
        <v>6.16</v>
      </c>
      <c r="O88" s="2">
        <v>67.63</v>
      </c>
      <c r="P88" s="2">
        <v>529.73</v>
      </c>
      <c r="Q88" s="1">
        <v>15.9</v>
      </c>
      <c r="R88" s="2">
        <v>0.49</v>
      </c>
      <c r="S88" s="2">
        <v>1443.24</v>
      </c>
      <c r="T88" s="2">
        <v>0.01</v>
      </c>
      <c r="U88" s="2">
        <v>1</v>
      </c>
    </row>
    <row r="89" spans="1:21" x14ac:dyDescent="0.3">
      <c r="A89" s="1" t="s">
        <v>158</v>
      </c>
      <c r="B89" s="1" t="s">
        <v>47</v>
      </c>
      <c r="C89" s="1" t="s">
        <v>47</v>
      </c>
      <c r="D89" s="1">
        <v>20116</v>
      </c>
      <c r="E89" s="7">
        <v>9</v>
      </c>
      <c r="F89" s="6">
        <v>0.57701999999999998</v>
      </c>
      <c r="G89" s="2">
        <v>2.96</v>
      </c>
      <c r="H89" s="2">
        <v>7.2</v>
      </c>
      <c r="I89" s="2">
        <v>4.1900000000000004</v>
      </c>
      <c r="J89" s="2">
        <v>27.5</v>
      </c>
      <c r="K89" s="2">
        <v>643.78</v>
      </c>
      <c r="L89" s="2">
        <v>4.9800000000000004</v>
      </c>
      <c r="M89" s="2">
        <v>8.44</v>
      </c>
      <c r="N89" s="1">
        <v>2.48</v>
      </c>
      <c r="O89" s="2">
        <v>100</v>
      </c>
      <c r="P89" s="2">
        <v>576.58000000000004</v>
      </c>
      <c r="Q89" s="1">
        <v>16</v>
      </c>
      <c r="R89" s="2">
        <v>0.14000000000000001</v>
      </c>
      <c r="S89" s="2">
        <v>1934.73</v>
      </c>
      <c r="T89" s="2">
        <v>0.01</v>
      </c>
      <c r="U89" s="2">
        <v>1.1200000000000001</v>
      </c>
    </row>
    <row r="90" spans="1:21" x14ac:dyDescent="0.3">
      <c r="A90" s="1" t="s">
        <v>159</v>
      </c>
      <c r="B90" s="1" t="s">
        <v>64</v>
      </c>
      <c r="C90" s="1" t="s">
        <v>64</v>
      </c>
      <c r="D90" s="1">
        <v>19875</v>
      </c>
      <c r="E90" s="7">
        <v>7</v>
      </c>
      <c r="F90" s="6">
        <v>0.71980999999999995</v>
      </c>
      <c r="G90" s="2">
        <v>3</v>
      </c>
      <c r="H90" s="2">
        <v>6.74</v>
      </c>
      <c r="I90" s="2">
        <v>2.4300000000000002</v>
      </c>
      <c r="J90" s="2">
        <v>23.99</v>
      </c>
      <c r="K90" s="2">
        <v>900</v>
      </c>
      <c r="L90" s="2">
        <v>3.52</v>
      </c>
      <c r="M90" s="2">
        <v>11.64</v>
      </c>
      <c r="N90" s="1">
        <v>3.83</v>
      </c>
      <c r="O90" s="2">
        <v>100</v>
      </c>
      <c r="P90" s="2">
        <v>465.41</v>
      </c>
      <c r="Q90" s="1">
        <v>22.3</v>
      </c>
      <c r="R90" s="2">
        <v>1.3</v>
      </c>
      <c r="S90" s="2">
        <v>2138.6</v>
      </c>
      <c r="T90" s="2">
        <v>0</v>
      </c>
      <c r="U90" s="2">
        <v>1</v>
      </c>
    </row>
    <row r="91" spans="1:21" x14ac:dyDescent="0.3">
      <c r="A91" s="1" t="s">
        <v>159</v>
      </c>
      <c r="B91" s="1" t="s">
        <v>45</v>
      </c>
      <c r="C91" s="1" t="s">
        <v>54</v>
      </c>
      <c r="D91" s="1">
        <v>15737</v>
      </c>
      <c r="E91" s="7">
        <v>8</v>
      </c>
      <c r="F91" s="6">
        <v>0.62785000000000002</v>
      </c>
      <c r="G91" s="2">
        <v>3.1</v>
      </c>
      <c r="H91" s="2">
        <v>7.91</v>
      </c>
      <c r="I91" s="2">
        <v>3.1</v>
      </c>
      <c r="J91" s="2">
        <v>27.3</v>
      </c>
      <c r="K91" s="2">
        <v>668.15</v>
      </c>
      <c r="L91" s="2">
        <v>3.55</v>
      </c>
      <c r="M91" s="2">
        <v>11.41</v>
      </c>
      <c r="N91" s="1">
        <v>2.58</v>
      </c>
      <c r="O91" s="2">
        <v>100</v>
      </c>
      <c r="P91" s="2">
        <v>449.56</v>
      </c>
      <c r="Q91" s="1">
        <v>13.2</v>
      </c>
      <c r="R91" s="2">
        <v>0.6</v>
      </c>
      <c r="S91" s="2">
        <v>1830.47</v>
      </c>
      <c r="T91" s="2">
        <v>0</v>
      </c>
      <c r="U91" s="2">
        <v>1.01</v>
      </c>
    </row>
    <row r="92" spans="1:21" x14ac:dyDescent="0.3">
      <c r="A92" s="1" t="s">
        <v>159</v>
      </c>
      <c r="B92" s="1" t="s">
        <v>48</v>
      </c>
      <c r="C92" s="1" t="s">
        <v>48</v>
      </c>
      <c r="D92" s="1">
        <v>15573</v>
      </c>
      <c r="E92" s="7">
        <v>7</v>
      </c>
      <c r="F92" s="6">
        <v>0.68367</v>
      </c>
      <c r="G92" s="2">
        <v>2.88</v>
      </c>
      <c r="H92" s="2">
        <v>6.66</v>
      </c>
      <c r="I92" s="2">
        <v>4.0999999999999996</v>
      </c>
      <c r="J92" s="2">
        <v>21.45</v>
      </c>
      <c r="K92" s="2">
        <v>697.3</v>
      </c>
      <c r="L92" s="2">
        <v>4.07</v>
      </c>
      <c r="M92" s="2">
        <v>11.62</v>
      </c>
      <c r="N92" s="1">
        <v>2.71</v>
      </c>
      <c r="O92" s="2">
        <v>99.6</v>
      </c>
      <c r="P92" s="2">
        <v>535.39</v>
      </c>
      <c r="Q92" s="1">
        <v>0</v>
      </c>
      <c r="R92" s="2">
        <v>2.11</v>
      </c>
      <c r="S92" s="2">
        <v>1807.75</v>
      </c>
      <c r="T92" s="2">
        <v>0</v>
      </c>
      <c r="U92" s="2">
        <v>1.25</v>
      </c>
    </row>
    <row r="93" spans="1:21" x14ac:dyDescent="0.3">
      <c r="A93" s="1" t="s">
        <v>159</v>
      </c>
      <c r="B93" s="1" t="s">
        <v>45</v>
      </c>
      <c r="C93" s="1" t="s">
        <v>46</v>
      </c>
      <c r="D93" s="1">
        <v>5415</v>
      </c>
      <c r="E93" s="7">
        <v>9</v>
      </c>
      <c r="F93" s="6">
        <v>0.57028999999999996</v>
      </c>
      <c r="G93" s="2">
        <v>3.05</v>
      </c>
      <c r="H93" s="2">
        <v>7.84</v>
      </c>
      <c r="I93" s="2">
        <v>4</v>
      </c>
      <c r="J93" s="2">
        <v>28.17</v>
      </c>
      <c r="K93" s="2">
        <v>467.48</v>
      </c>
      <c r="L93" s="2">
        <v>3.82</v>
      </c>
      <c r="M93" s="2">
        <v>9.94</v>
      </c>
      <c r="N93" s="1">
        <v>2.57</v>
      </c>
      <c r="O93" s="2">
        <v>98.84</v>
      </c>
      <c r="P93" s="2">
        <v>481.65</v>
      </c>
      <c r="Q93" s="1">
        <v>10.4</v>
      </c>
      <c r="R93" s="2">
        <v>0.43</v>
      </c>
      <c r="S93" s="2">
        <v>1034.1300000000001</v>
      </c>
      <c r="T93" s="2">
        <v>0.01</v>
      </c>
      <c r="U93" s="2">
        <v>1</v>
      </c>
    </row>
    <row r="94" spans="1:21" x14ac:dyDescent="0.3">
      <c r="A94" s="1" t="s">
        <v>156</v>
      </c>
      <c r="B94" s="1" t="s">
        <v>93</v>
      </c>
      <c r="C94" s="1" t="s">
        <v>97</v>
      </c>
      <c r="D94" s="1">
        <v>4894</v>
      </c>
      <c r="E94" s="7">
        <v>5</v>
      </c>
      <c r="F94" s="6">
        <v>0.84719</v>
      </c>
      <c r="G94" s="2">
        <v>3.19</v>
      </c>
      <c r="H94" s="2">
        <v>6.7</v>
      </c>
      <c r="I94" s="2">
        <v>0.27</v>
      </c>
      <c r="J94" s="2">
        <v>17.32</v>
      </c>
      <c r="K94" s="2">
        <v>544.91999999999996</v>
      </c>
      <c r="L94" s="2">
        <v>3.5</v>
      </c>
      <c r="M94" s="2">
        <v>13.07</v>
      </c>
      <c r="N94" s="1">
        <v>3.29</v>
      </c>
      <c r="O94" s="2">
        <v>92.27</v>
      </c>
      <c r="P94" s="2">
        <v>486.89</v>
      </c>
      <c r="Q94" s="1">
        <v>17.5</v>
      </c>
      <c r="R94" s="2">
        <v>0.78</v>
      </c>
      <c r="S94" s="2">
        <v>854.09</v>
      </c>
      <c r="T94" s="2">
        <v>0.03</v>
      </c>
      <c r="U94" s="2">
        <v>1.07</v>
      </c>
    </row>
    <row r="95" spans="1:21" x14ac:dyDescent="0.3">
      <c r="A95" s="1" t="s">
        <v>157</v>
      </c>
      <c r="B95" s="1" t="s">
        <v>100</v>
      </c>
      <c r="C95" s="1" t="s">
        <v>100</v>
      </c>
      <c r="D95" s="1">
        <v>18712</v>
      </c>
      <c r="E95" s="7">
        <v>4</v>
      </c>
      <c r="F95" s="6">
        <v>0.85721999999999998</v>
      </c>
      <c r="G95" s="2">
        <v>3.39</v>
      </c>
      <c r="H95" s="2">
        <v>6.31</v>
      </c>
      <c r="I95" s="2">
        <v>0.56999999999999995</v>
      </c>
      <c r="J95" s="2">
        <v>14.22</v>
      </c>
      <c r="K95" s="2">
        <v>1001.9</v>
      </c>
      <c r="L95" s="2">
        <v>3.55</v>
      </c>
      <c r="M95" s="2">
        <v>9.4</v>
      </c>
      <c r="N95" s="1">
        <v>6.11</v>
      </c>
      <c r="O95" s="2">
        <v>99.71</v>
      </c>
      <c r="P95" s="2">
        <v>466.86</v>
      </c>
      <c r="Q95" s="1">
        <v>0</v>
      </c>
      <c r="R95" s="2">
        <v>2.3199999999999998</v>
      </c>
      <c r="S95" s="2">
        <v>1925.31</v>
      </c>
      <c r="T95" s="2">
        <v>0</v>
      </c>
      <c r="U95" s="2">
        <v>1.04</v>
      </c>
    </row>
    <row r="96" spans="1:21" x14ac:dyDescent="0.3">
      <c r="A96" s="1" t="s">
        <v>157</v>
      </c>
      <c r="B96" s="1" t="s">
        <v>55</v>
      </c>
      <c r="C96" s="1" t="s">
        <v>55</v>
      </c>
      <c r="D96" s="1">
        <v>5875</v>
      </c>
      <c r="E96" s="7">
        <v>8</v>
      </c>
      <c r="F96" s="6">
        <v>0.63239000000000001</v>
      </c>
      <c r="G96" s="2">
        <v>3.22</v>
      </c>
      <c r="H96" s="2">
        <v>7.51</v>
      </c>
      <c r="I96" s="2">
        <v>2.74</v>
      </c>
      <c r="J96" s="2">
        <v>26.14</v>
      </c>
      <c r="K96" s="2">
        <v>622.41999999999996</v>
      </c>
      <c r="L96" s="2">
        <v>4.8899999999999997</v>
      </c>
      <c r="M96" s="2">
        <v>9.4700000000000006</v>
      </c>
      <c r="N96" s="1">
        <v>7.13</v>
      </c>
      <c r="O96" s="2">
        <v>100</v>
      </c>
      <c r="P96" s="2">
        <v>519.37</v>
      </c>
      <c r="Q96" s="1">
        <v>19.100000000000001</v>
      </c>
      <c r="R96" s="2">
        <v>0.62</v>
      </c>
      <c r="S96" s="2">
        <v>1144.32</v>
      </c>
      <c r="T96" s="2">
        <v>0.01</v>
      </c>
      <c r="U96" s="2">
        <v>1</v>
      </c>
    </row>
    <row r="97" spans="1:21" x14ac:dyDescent="0.3">
      <c r="A97" s="1" t="s">
        <v>157</v>
      </c>
      <c r="B97" s="1" t="s">
        <v>129</v>
      </c>
      <c r="C97" s="1" t="s">
        <v>131</v>
      </c>
      <c r="D97" s="1">
        <v>6646</v>
      </c>
      <c r="E97" s="7">
        <v>2</v>
      </c>
      <c r="F97" s="6">
        <v>0.94884999999999997</v>
      </c>
      <c r="G97" s="2">
        <v>3.02</v>
      </c>
      <c r="H97" s="2">
        <v>5.88</v>
      </c>
      <c r="I97" s="2">
        <v>0</v>
      </c>
      <c r="J97" s="2">
        <v>4.2699999999999996</v>
      </c>
      <c r="K97" s="2">
        <v>592.23</v>
      </c>
      <c r="L97" s="2">
        <v>5.46</v>
      </c>
      <c r="M97" s="2">
        <v>8.17</v>
      </c>
      <c r="N97" s="1">
        <v>6.08</v>
      </c>
      <c r="O97" s="2">
        <v>100</v>
      </c>
      <c r="P97" s="2">
        <v>527.99</v>
      </c>
      <c r="Q97" s="1">
        <v>2.7</v>
      </c>
      <c r="R97" s="2">
        <v>0.25</v>
      </c>
      <c r="S97" s="2">
        <v>1877.92</v>
      </c>
      <c r="T97" s="2">
        <v>0</v>
      </c>
      <c r="U97" s="2">
        <v>1.37</v>
      </c>
    </row>
    <row r="98" spans="1:21" x14ac:dyDescent="0.3">
      <c r="A98" s="1" t="s">
        <v>161</v>
      </c>
      <c r="B98" s="1" t="s">
        <v>106</v>
      </c>
      <c r="C98" s="1" t="s">
        <v>106</v>
      </c>
      <c r="D98" s="1">
        <v>35431</v>
      </c>
      <c r="E98" s="7">
        <v>4</v>
      </c>
      <c r="F98" s="6">
        <v>0.90339999999999998</v>
      </c>
      <c r="G98" s="2">
        <v>3.42</v>
      </c>
      <c r="H98" s="2">
        <v>6.23</v>
      </c>
      <c r="I98" s="2">
        <v>7.0000000000000007E-2</v>
      </c>
      <c r="J98" s="2">
        <v>6.6</v>
      </c>
      <c r="K98" s="2">
        <v>1264.8699999999999</v>
      </c>
      <c r="L98" s="2">
        <v>4.12</v>
      </c>
      <c r="M98" s="2">
        <v>12.38</v>
      </c>
      <c r="N98" s="1">
        <v>3.92</v>
      </c>
      <c r="O98" s="2">
        <v>99.94</v>
      </c>
      <c r="P98" s="2">
        <v>473.6</v>
      </c>
      <c r="Q98" s="1">
        <v>0</v>
      </c>
      <c r="R98" s="2">
        <v>0.73</v>
      </c>
      <c r="S98" s="2">
        <v>2140.4899999999998</v>
      </c>
      <c r="T98" s="2">
        <v>0</v>
      </c>
      <c r="U98" s="2">
        <v>1.57</v>
      </c>
    </row>
    <row r="99" spans="1:21" x14ac:dyDescent="0.3">
      <c r="A99" s="1" t="s">
        <v>157</v>
      </c>
      <c r="B99" s="1" t="s">
        <v>129</v>
      </c>
      <c r="C99" s="1" t="s">
        <v>130</v>
      </c>
      <c r="D99" s="1">
        <v>2202</v>
      </c>
      <c r="E99" s="7">
        <v>2</v>
      </c>
      <c r="F99" s="6">
        <v>0.94255</v>
      </c>
      <c r="G99" s="2">
        <v>2.98</v>
      </c>
      <c r="H99" s="2">
        <v>5.38</v>
      </c>
      <c r="I99" s="2">
        <v>0</v>
      </c>
      <c r="J99" s="2">
        <v>6.7</v>
      </c>
      <c r="K99" s="2">
        <v>638.15</v>
      </c>
      <c r="L99" s="2">
        <v>5.48</v>
      </c>
      <c r="M99" s="2">
        <v>9.1</v>
      </c>
      <c r="N99" s="1">
        <v>5.04</v>
      </c>
      <c r="O99" s="2">
        <v>100</v>
      </c>
      <c r="P99" s="2">
        <v>582.28</v>
      </c>
      <c r="Q99" s="1">
        <v>34</v>
      </c>
      <c r="R99" s="2">
        <v>1.82</v>
      </c>
      <c r="S99" s="2">
        <v>572.49</v>
      </c>
      <c r="T99" s="2">
        <v>0.01</v>
      </c>
      <c r="U99" s="2">
        <v>2</v>
      </c>
    </row>
    <row r="100" spans="1:21" x14ac:dyDescent="0.3">
      <c r="A100" s="1" t="s">
        <v>157</v>
      </c>
      <c r="B100" s="1" t="s">
        <v>110</v>
      </c>
      <c r="C100" s="1" t="s">
        <v>111</v>
      </c>
      <c r="D100" s="1">
        <v>3791</v>
      </c>
      <c r="E100" s="7">
        <v>4</v>
      </c>
      <c r="F100" s="6">
        <v>0.88212000000000002</v>
      </c>
      <c r="G100" s="2">
        <v>3.12</v>
      </c>
      <c r="H100" s="2">
        <v>6.23</v>
      </c>
      <c r="I100" s="2">
        <v>0.12</v>
      </c>
      <c r="J100" s="2">
        <v>10.53</v>
      </c>
      <c r="K100" s="2">
        <v>541.61</v>
      </c>
      <c r="L100" s="2">
        <v>4.4800000000000004</v>
      </c>
      <c r="M100" s="2">
        <v>9.6199999999999992</v>
      </c>
      <c r="N100" s="1">
        <v>5.33</v>
      </c>
      <c r="O100" s="2">
        <v>100</v>
      </c>
      <c r="P100" s="2">
        <v>576.54</v>
      </c>
      <c r="Q100" s="1">
        <v>14.7</v>
      </c>
      <c r="R100" s="2">
        <v>0.43</v>
      </c>
      <c r="S100" s="2">
        <v>1109.3800000000001</v>
      </c>
      <c r="T100" s="2">
        <v>0</v>
      </c>
      <c r="U100" s="2">
        <v>1.19</v>
      </c>
    </row>
    <row r="101" spans="1:21" x14ac:dyDescent="0.3">
      <c r="A101" s="1" t="s">
        <v>161</v>
      </c>
      <c r="B101" s="1" t="s">
        <v>106</v>
      </c>
      <c r="C101" s="1" t="s">
        <v>107</v>
      </c>
      <c r="D101" s="1">
        <v>3387</v>
      </c>
      <c r="E101" s="7">
        <v>4</v>
      </c>
      <c r="F101" s="6">
        <v>0.87444</v>
      </c>
      <c r="G101" s="2">
        <v>3.43</v>
      </c>
      <c r="H101" s="2">
        <v>6.21</v>
      </c>
      <c r="I101" s="2">
        <v>0.23</v>
      </c>
      <c r="J101" s="2">
        <v>11.59</v>
      </c>
      <c r="K101" s="2">
        <v>436.62</v>
      </c>
      <c r="L101" s="2">
        <v>3.81</v>
      </c>
      <c r="M101" s="2">
        <v>11.72</v>
      </c>
      <c r="N101" s="1">
        <v>3.87</v>
      </c>
      <c r="O101" s="2">
        <v>80.14</v>
      </c>
      <c r="P101" s="2">
        <v>608.28</v>
      </c>
      <c r="Q101" s="1">
        <v>7.8</v>
      </c>
      <c r="R101" s="2">
        <v>1.52</v>
      </c>
      <c r="S101" s="2">
        <v>754.44</v>
      </c>
      <c r="T101" s="2">
        <v>0</v>
      </c>
      <c r="U101" s="2">
        <v>1.27</v>
      </c>
    </row>
    <row r="102" spans="1:21" x14ac:dyDescent="0.3">
      <c r="A102" s="1" t="s">
        <v>157</v>
      </c>
      <c r="B102" s="1" t="s">
        <v>140</v>
      </c>
      <c r="C102" s="1" t="s">
        <v>140</v>
      </c>
      <c r="D102" s="1">
        <v>15938</v>
      </c>
      <c r="E102" s="7">
        <v>1</v>
      </c>
      <c r="F102" s="6">
        <v>0.96911999999999998</v>
      </c>
      <c r="G102" s="2">
        <v>2.89</v>
      </c>
      <c r="H102" s="2">
        <v>5.42</v>
      </c>
      <c r="I102" s="2">
        <v>0</v>
      </c>
      <c r="J102" s="2">
        <v>7.29</v>
      </c>
      <c r="K102" s="2">
        <v>1172.74</v>
      </c>
      <c r="L102" s="2">
        <v>4.83</v>
      </c>
      <c r="M102" s="2">
        <v>7.4</v>
      </c>
      <c r="N102" s="1">
        <v>4.76</v>
      </c>
      <c r="O102" s="2">
        <v>100</v>
      </c>
      <c r="P102" s="2">
        <v>508.82</v>
      </c>
      <c r="Q102" s="1">
        <v>0</v>
      </c>
      <c r="R102" s="2">
        <v>1.08</v>
      </c>
      <c r="S102" s="2">
        <v>1726.07</v>
      </c>
      <c r="T102" s="2">
        <v>0.02</v>
      </c>
      <c r="U102" s="2">
        <v>1.01</v>
      </c>
    </row>
    <row r="103" spans="1:21" x14ac:dyDescent="0.3">
      <c r="A103" s="1" t="s">
        <v>155</v>
      </c>
      <c r="B103" s="1" t="s">
        <v>79</v>
      </c>
      <c r="C103" s="1" t="s">
        <v>94</v>
      </c>
      <c r="D103" s="1">
        <v>8724</v>
      </c>
      <c r="E103" s="7">
        <v>5</v>
      </c>
      <c r="F103" s="6">
        <v>0.83057999999999998</v>
      </c>
      <c r="G103" s="2">
        <v>3.15</v>
      </c>
      <c r="H103" s="2">
        <v>6</v>
      </c>
      <c r="I103" s="2">
        <v>1.83</v>
      </c>
      <c r="J103" s="2">
        <v>10.45</v>
      </c>
      <c r="K103" s="2">
        <v>813.39</v>
      </c>
      <c r="L103" s="2">
        <v>3.19</v>
      </c>
      <c r="M103" s="2">
        <v>14.59</v>
      </c>
      <c r="N103" s="1">
        <v>2.59</v>
      </c>
      <c r="O103" s="2">
        <v>93.51</v>
      </c>
      <c r="P103" s="2">
        <v>449.06</v>
      </c>
      <c r="Q103" s="1">
        <v>20</v>
      </c>
      <c r="R103" s="2">
        <v>2.4</v>
      </c>
      <c r="S103" s="2">
        <v>938.18</v>
      </c>
      <c r="T103" s="2">
        <v>0</v>
      </c>
      <c r="U103" s="2">
        <v>1.36</v>
      </c>
    </row>
    <row r="104" spans="1:21" x14ac:dyDescent="0.3">
      <c r="A104" s="1" t="s">
        <v>161</v>
      </c>
      <c r="B104" s="1" t="s">
        <v>57</v>
      </c>
      <c r="C104" s="1" t="s">
        <v>85</v>
      </c>
      <c r="D104" s="1">
        <v>4277</v>
      </c>
      <c r="E104" s="7">
        <v>6</v>
      </c>
      <c r="F104" s="6">
        <v>0.80537999999999998</v>
      </c>
      <c r="G104" s="2">
        <v>3.27</v>
      </c>
      <c r="H104" s="2">
        <v>6.07</v>
      </c>
      <c r="I104" s="2">
        <v>1.1000000000000001</v>
      </c>
      <c r="J104" s="2">
        <v>20.72</v>
      </c>
      <c r="K104" s="2">
        <v>784.81</v>
      </c>
      <c r="L104" s="2">
        <v>2.69</v>
      </c>
      <c r="M104" s="2">
        <v>11.7</v>
      </c>
      <c r="N104" s="1">
        <v>5.0999999999999996</v>
      </c>
      <c r="O104" s="2">
        <v>100</v>
      </c>
      <c r="P104" s="2">
        <v>412.4</v>
      </c>
      <c r="Q104" s="1">
        <v>11.1</v>
      </c>
      <c r="R104" s="2">
        <v>2.35</v>
      </c>
      <c r="S104" s="2">
        <v>1302.32</v>
      </c>
      <c r="T104" s="2">
        <v>0.03</v>
      </c>
      <c r="U104" s="2">
        <v>1</v>
      </c>
    </row>
    <row r="105" spans="1:21" x14ac:dyDescent="0.3">
      <c r="A105" s="1" t="s">
        <v>157</v>
      </c>
      <c r="B105" s="1" t="s">
        <v>123</v>
      </c>
      <c r="C105" s="1" t="s">
        <v>123</v>
      </c>
      <c r="D105" s="1">
        <v>10067</v>
      </c>
      <c r="E105" s="7">
        <v>3</v>
      </c>
      <c r="F105" s="6">
        <v>0.91920999999999997</v>
      </c>
      <c r="G105" s="2">
        <v>3.13</v>
      </c>
      <c r="H105" s="2">
        <v>5.65</v>
      </c>
      <c r="I105" s="2">
        <v>0.03</v>
      </c>
      <c r="J105" s="2">
        <v>15.09</v>
      </c>
      <c r="K105" s="2">
        <v>821.8</v>
      </c>
      <c r="L105" s="2">
        <v>4.07</v>
      </c>
      <c r="M105" s="2">
        <v>9.69</v>
      </c>
      <c r="N105" s="1">
        <v>7.33</v>
      </c>
      <c r="O105" s="2">
        <v>100</v>
      </c>
      <c r="P105" s="2">
        <v>555.41999999999996</v>
      </c>
      <c r="Q105" s="1">
        <v>0</v>
      </c>
      <c r="R105" s="2">
        <v>0.82</v>
      </c>
      <c r="S105" s="2">
        <v>1440.61</v>
      </c>
      <c r="T105" s="2">
        <v>0.01</v>
      </c>
      <c r="U105" s="2">
        <v>1</v>
      </c>
    </row>
    <row r="106" spans="1:21" x14ac:dyDescent="0.3">
      <c r="A106" s="1" t="s">
        <v>158</v>
      </c>
      <c r="B106" s="1" t="s">
        <v>37</v>
      </c>
      <c r="C106" s="1" t="s">
        <v>38</v>
      </c>
      <c r="D106" s="1">
        <v>12595</v>
      </c>
      <c r="E106" s="7">
        <v>9</v>
      </c>
      <c r="F106" s="6">
        <v>0.53930999999999996</v>
      </c>
      <c r="G106" s="2">
        <v>2.97</v>
      </c>
      <c r="H106" s="2">
        <v>7.13</v>
      </c>
      <c r="I106" s="2">
        <v>5.4</v>
      </c>
      <c r="J106" s="2">
        <v>23.95</v>
      </c>
      <c r="K106" s="2">
        <v>467.99</v>
      </c>
      <c r="L106" s="2">
        <v>5.41</v>
      </c>
      <c r="M106" s="2">
        <v>9.25</v>
      </c>
      <c r="N106" s="1">
        <v>2.2200000000000002</v>
      </c>
      <c r="O106" s="2">
        <v>93.24</v>
      </c>
      <c r="P106" s="2">
        <v>490.7</v>
      </c>
      <c r="Q106" s="1">
        <v>14.5</v>
      </c>
      <c r="R106" s="2">
        <v>3.68</v>
      </c>
      <c r="S106" s="2">
        <v>1175.98</v>
      </c>
      <c r="T106" s="2">
        <v>0</v>
      </c>
      <c r="U106" s="2">
        <v>1.48</v>
      </c>
    </row>
    <row r="107" spans="1:21" x14ac:dyDescent="0.3">
      <c r="A107" s="1" t="s">
        <v>158</v>
      </c>
      <c r="B107" s="1" t="s">
        <v>59</v>
      </c>
      <c r="C107" s="1" t="s">
        <v>60</v>
      </c>
      <c r="D107" s="1">
        <v>5941</v>
      </c>
      <c r="E107" s="7">
        <v>8</v>
      </c>
      <c r="F107" s="6">
        <v>0.65005999999999997</v>
      </c>
      <c r="G107" s="2">
        <v>3.04</v>
      </c>
      <c r="H107" s="2">
        <v>6.77</v>
      </c>
      <c r="I107" s="2">
        <v>4.96</v>
      </c>
      <c r="J107" s="2">
        <v>19.2</v>
      </c>
      <c r="K107" s="2">
        <v>528.91</v>
      </c>
      <c r="L107" s="2">
        <v>5.23</v>
      </c>
      <c r="M107" s="2">
        <v>10.9</v>
      </c>
      <c r="N107" s="1">
        <v>2.14</v>
      </c>
      <c r="O107" s="2">
        <v>95.69</v>
      </c>
      <c r="P107" s="2">
        <v>506.24</v>
      </c>
      <c r="Q107" s="1">
        <v>15.3</v>
      </c>
      <c r="R107" s="2">
        <v>1.92</v>
      </c>
      <c r="S107" s="2">
        <v>1676.2</v>
      </c>
      <c r="T107" s="2">
        <v>0</v>
      </c>
      <c r="U107" s="2">
        <v>2.36</v>
      </c>
    </row>
    <row r="108" spans="1:21" x14ac:dyDescent="0.3">
      <c r="A108" s="1" t="s">
        <v>157</v>
      </c>
      <c r="B108" s="1" t="s">
        <v>115</v>
      </c>
      <c r="C108" s="1" t="s">
        <v>115</v>
      </c>
      <c r="D108" s="1">
        <v>10168</v>
      </c>
      <c r="E108" s="7">
        <v>2</v>
      </c>
      <c r="F108" s="6">
        <v>0.95892999999999995</v>
      </c>
      <c r="G108" s="2">
        <v>3.17</v>
      </c>
      <c r="H108" s="2">
        <v>5.4</v>
      </c>
      <c r="I108" s="2">
        <v>0.13</v>
      </c>
      <c r="J108" s="2">
        <v>13.41</v>
      </c>
      <c r="K108" s="2">
        <v>1301.29</v>
      </c>
      <c r="L108" s="2">
        <v>2.84</v>
      </c>
      <c r="M108" s="2">
        <v>11.02</v>
      </c>
      <c r="N108" s="1">
        <v>5.44</v>
      </c>
      <c r="O108" s="2">
        <v>100</v>
      </c>
      <c r="P108" s="2">
        <v>502.87</v>
      </c>
      <c r="Q108" s="1">
        <v>0</v>
      </c>
      <c r="R108" s="2">
        <v>1.64</v>
      </c>
      <c r="S108" s="2">
        <v>2531.7600000000002</v>
      </c>
      <c r="T108" s="2">
        <v>0</v>
      </c>
      <c r="U108" s="2">
        <v>1</v>
      </c>
    </row>
    <row r="109" spans="1:21" x14ac:dyDescent="0.3">
      <c r="A109" s="1" t="s">
        <v>157</v>
      </c>
      <c r="B109" s="1" t="s">
        <v>132</v>
      </c>
      <c r="C109" s="1" t="s">
        <v>133</v>
      </c>
      <c r="D109" s="1">
        <v>7743</v>
      </c>
      <c r="E109" s="7">
        <v>2</v>
      </c>
      <c r="F109" s="6">
        <v>0.95016</v>
      </c>
      <c r="G109" s="2">
        <v>3.09</v>
      </c>
      <c r="H109" s="2">
        <v>6.1</v>
      </c>
      <c r="I109" s="2">
        <v>0</v>
      </c>
      <c r="J109" s="2">
        <v>3.58</v>
      </c>
      <c r="K109" s="2">
        <v>775.73</v>
      </c>
      <c r="L109" s="2">
        <v>3.75</v>
      </c>
      <c r="M109" s="2">
        <v>14.54</v>
      </c>
      <c r="N109" s="1">
        <v>2.83</v>
      </c>
      <c r="O109" s="2">
        <v>98.42</v>
      </c>
      <c r="P109" s="2">
        <v>539.30999999999995</v>
      </c>
      <c r="Q109" s="1">
        <v>6.1</v>
      </c>
      <c r="R109" s="2">
        <v>0.64</v>
      </c>
      <c r="S109" s="2">
        <v>2088.7199999999998</v>
      </c>
      <c r="T109" s="2">
        <v>0</v>
      </c>
      <c r="U109" s="2">
        <v>1.23</v>
      </c>
    </row>
    <row r="110" spans="1:21" x14ac:dyDescent="0.3">
      <c r="A110" s="1" t="s">
        <v>162</v>
      </c>
      <c r="B110" s="1" t="s">
        <v>21</v>
      </c>
      <c r="C110" s="1" t="s">
        <v>25</v>
      </c>
      <c r="D110" s="1">
        <v>7267</v>
      </c>
      <c r="E110" s="7">
        <v>10</v>
      </c>
      <c r="F110" s="6">
        <v>0.35833999999999999</v>
      </c>
      <c r="G110" s="2">
        <v>3.56</v>
      </c>
      <c r="H110" s="2">
        <v>7.37</v>
      </c>
      <c r="I110" s="2">
        <v>1.19</v>
      </c>
      <c r="J110" s="2">
        <v>32.340000000000003</v>
      </c>
      <c r="K110" s="2">
        <v>600.66999999999996</v>
      </c>
      <c r="L110" s="2">
        <v>3.06</v>
      </c>
      <c r="M110" s="2">
        <v>12.05</v>
      </c>
      <c r="N110" s="1">
        <v>3.66</v>
      </c>
      <c r="O110" s="2">
        <v>98.08</v>
      </c>
      <c r="P110" s="2">
        <v>469.33</v>
      </c>
      <c r="Q110" s="1">
        <v>0</v>
      </c>
      <c r="R110" s="2">
        <v>0.94</v>
      </c>
      <c r="S110" s="2">
        <v>944.73</v>
      </c>
      <c r="T110" s="2">
        <v>0</v>
      </c>
      <c r="U110" s="2">
        <v>1.02</v>
      </c>
    </row>
    <row r="111" spans="1:21" x14ac:dyDescent="0.3">
      <c r="A111" s="1" t="s">
        <v>162</v>
      </c>
      <c r="B111" s="1" t="s">
        <v>24</v>
      </c>
      <c r="C111" s="1" t="s">
        <v>24</v>
      </c>
      <c r="D111" s="1">
        <v>21183</v>
      </c>
      <c r="E111" s="7">
        <v>10</v>
      </c>
      <c r="F111" s="6">
        <v>0.29687999999999998</v>
      </c>
      <c r="G111" s="2">
        <v>3.08</v>
      </c>
      <c r="H111" s="2">
        <v>7.88</v>
      </c>
      <c r="I111" s="2">
        <v>3.62</v>
      </c>
      <c r="J111" s="2">
        <v>32.89</v>
      </c>
      <c r="K111" s="2">
        <v>952.42</v>
      </c>
      <c r="L111" s="2">
        <v>3.16</v>
      </c>
      <c r="M111" s="2">
        <v>12.09</v>
      </c>
      <c r="N111" s="1">
        <v>2.76</v>
      </c>
      <c r="O111" s="2">
        <v>99.23</v>
      </c>
      <c r="P111" s="2">
        <v>444.96</v>
      </c>
      <c r="Q111" s="1">
        <v>8.6999999999999993</v>
      </c>
      <c r="R111" s="2">
        <v>0.51</v>
      </c>
      <c r="S111" s="2">
        <v>2164.9699999999998</v>
      </c>
      <c r="T111" s="2">
        <v>0</v>
      </c>
      <c r="U111" s="2">
        <v>1</v>
      </c>
    </row>
    <row r="112" spans="1:21" x14ac:dyDescent="0.3">
      <c r="A112" s="1" t="s">
        <v>159</v>
      </c>
      <c r="B112" s="1" t="s">
        <v>27</v>
      </c>
      <c r="C112" s="1" t="s">
        <v>33</v>
      </c>
      <c r="D112" s="1">
        <v>13628</v>
      </c>
      <c r="E112" s="7">
        <v>9</v>
      </c>
      <c r="F112" s="6">
        <v>0.49835000000000002</v>
      </c>
      <c r="G112" s="2">
        <v>3.23</v>
      </c>
      <c r="H112" s="2">
        <v>7.62</v>
      </c>
      <c r="I112" s="2">
        <v>5.21</v>
      </c>
      <c r="J112" s="2">
        <v>27.23</v>
      </c>
      <c r="K112" s="2">
        <v>648.78</v>
      </c>
      <c r="L112" s="2">
        <v>3.69</v>
      </c>
      <c r="M112" s="2">
        <v>10.55</v>
      </c>
      <c r="N112" s="1">
        <v>3.1</v>
      </c>
      <c r="O112" s="2">
        <v>99.08</v>
      </c>
      <c r="P112" s="2">
        <v>505</v>
      </c>
      <c r="Q112" s="1">
        <v>17.3</v>
      </c>
      <c r="R112" s="2">
        <v>0.34</v>
      </c>
      <c r="S112" s="2">
        <v>1407.86</v>
      </c>
      <c r="T112" s="2">
        <v>0.03</v>
      </c>
      <c r="U112" s="2">
        <v>1.01</v>
      </c>
    </row>
    <row r="113" spans="1:21" x14ac:dyDescent="0.3">
      <c r="A113" s="1" t="s">
        <v>159</v>
      </c>
      <c r="B113" s="1" t="s">
        <v>64</v>
      </c>
      <c r="C113" s="1" t="s">
        <v>65</v>
      </c>
      <c r="D113" s="1">
        <v>4979</v>
      </c>
      <c r="E113" s="7">
        <v>7</v>
      </c>
      <c r="F113" s="6">
        <v>0.68886000000000003</v>
      </c>
      <c r="G113" s="2">
        <v>2.72</v>
      </c>
      <c r="H113" s="2">
        <v>6.8</v>
      </c>
      <c r="I113" s="2">
        <v>3.17</v>
      </c>
      <c r="J113" s="2">
        <v>25.3</v>
      </c>
      <c r="K113" s="2">
        <v>379.88</v>
      </c>
      <c r="L113" s="2">
        <v>3.59</v>
      </c>
      <c r="M113" s="2">
        <v>10.51</v>
      </c>
      <c r="N113" s="1">
        <v>5.38</v>
      </c>
      <c r="O113" s="2">
        <v>99.6</v>
      </c>
      <c r="P113" s="2">
        <v>477.66</v>
      </c>
      <c r="Q113" s="1">
        <v>26</v>
      </c>
      <c r="R113" s="2">
        <v>1.62</v>
      </c>
      <c r="S113" s="2">
        <v>923.18</v>
      </c>
      <c r="T113" s="2">
        <v>0</v>
      </c>
      <c r="U113" s="2">
        <v>1.42</v>
      </c>
    </row>
    <row r="114" spans="1:21" x14ac:dyDescent="0.3">
      <c r="A114" s="1" t="s">
        <v>162</v>
      </c>
      <c r="B114" s="1" t="s">
        <v>15</v>
      </c>
      <c r="C114" s="1" t="s">
        <v>16</v>
      </c>
      <c r="D114" s="1">
        <v>9777</v>
      </c>
      <c r="E114" s="7">
        <v>10</v>
      </c>
      <c r="F114" s="6">
        <v>2.7144E-13</v>
      </c>
      <c r="G114" s="2">
        <v>3.62</v>
      </c>
      <c r="H114" s="2">
        <v>7.33</v>
      </c>
      <c r="I114" s="2">
        <v>2.71</v>
      </c>
      <c r="J114" s="2">
        <v>34.380000000000003</v>
      </c>
      <c r="K114" s="2">
        <v>838.37</v>
      </c>
      <c r="L114" s="2">
        <v>2.6</v>
      </c>
      <c r="M114" s="2">
        <v>15.37</v>
      </c>
      <c r="N114" s="1">
        <v>2.85</v>
      </c>
      <c r="O114" s="2">
        <v>100</v>
      </c>
      <c r="P114" s="2">
        <v>462.95</v>
      </c>
      <c r="Q114" s="1">
        <v>36.799999999999997</v>
      </c>
      <c r="R114" s="2">
        <v>0.6</v>
      </c>
      <c r="S114" s="2">
        <v>1655.22</v>
      </c>
      <c r="T114" s="2">
        <v>0.02</v>
      </c>
      <c r="U114" s="2">
        <v>1.1499999999999999</v>
      </c>
    </row>
    <row r="115" spans="1:21" x14ac:dyDescent="0.3">
      <c r="A115" s="1" t="s">
        <v>162</v>
      </c>
      <c r="B115" s="1" t="s">
        <v>15</v>
      </c>
      <c r="C115" s="1" t="s">
        <v>20</v>
      </c>
      <c r="D115" s="1">
        <v>9562</v>
      </c>
      <c r="E115" s="7">
        <v>10</v>
      </c>
      <c r="F115" s="6">
        <v>0.22109999999999999</v>
      </c>
      <c r="G115" s="2">
        <v>3.27</v>
      </c>
      <c r="H115" s="2">
        <v>7.84</v>
      </c>
      <c r="I115" s="2">
        <v>3.84</v>
      </c>
      <c r="J115" s="2">
        <v>33.36</v>
      </c>
      <c r="K115" s="2">
        <v>425.17</v>
      </c>
      <c r="L115" s="2">
        <v>3.64</v>
      </c>
      <c r="M115" s="2">
        <v>12.65</v>
      </c>
      <c r="N115" s="1">
        <v>2.8</v>
      </c>
      <c r="O115" s="2">
        <v>96.85</v>
      </c>
      <c r="P115" s="2">
        <v>415.99</v>
      </c>
      <c r="Q115" s="1">
        <v>13.2</v>
      </c>
      <c r="R115" s="2">
        <v>0.52</v>
      </c>
      <c r="S115" s="2">
        <v>780.09</v>
      </c>
      <c r="T115" s="2">
        <v>0.01</v>
      </c>
      <c r="U115" s="2">
        <v>1.1000000000000001</v>
      </c>
    </row>
    <row r="116" spans="1:21" x14ac:dyDescent="0.3">
      <c r="A116" s="1" t="s">
        <v>156</v>
      </c>
      <c r="B116" s="1" t="s">
        <v>34</v>
      </c>
      <c r="C116" s="1" t="s">
        <v>104</v>
      </c>
      <c r="D116" s="1">
        <v>3720</v>
      </c>
      <c r="E116" s="7">
        <v>4</v>
      </c>
      <c r="F116" s="6">
        <v>0.86707000000000001</v>
      </c>
      <c r="G116" s="2">
        <v>3.24</v>
      </c>
      <c r="H116" s="2">
        <v>6.46</v>
      </c>
      <c r="I116" s="2">
        <v>0.21</v>
      </c>
      <c r="J116" s="2">
        <v>9.49</v>
      </c>
      <c r="K116" s="2">
        <v>496.37</v>
      </c>
      <c r="L116" s="2">
        <v>3.47</v>
      </c>
      <c r="M116" s="2">
        <v>13.35</v>
      </c>
      <c r="N116" s="1">
        <v>6.18</v>
      </c>
      <c r="O116" s="2">
        <v>100</v>
      </c>
      <c r="P116" s="2">
        <v>427.84</v>
      </c>
      <c r="Q116" s="1">
        <v>8.1999999999999993</v>
      </c>
      <c r="R116" s="2">
        <v>2.58</v>
      </c>
      <c r="S116" s="2">
        <v>621.77</v>
      </c>
      <c r="T116" s="2">
        <v>0</v>
      </c>
      <c r="U116" s="2">
        <v>2.38</v>
      </c>
    </row>
    <row r="117" spans="1:21" x14ac:dyDescent="0.3">
      <c r="A117" s="1" t="s">
        <v>162</v>
      </c>
      <c r="B117" s="1" t="s">
        <v>21</v>
      </c>
      <c r="C117" s="1" t="s">
        <v>52</v>
      </c>
      <c r="D117" s="1">
        <v>3637</v>
      </c>
      <c r="E117" s="7">
        <v>8</v>
      </c>
      <c r="F117" s="6">
        <v>0.62560000000000004</v>
      </c>
      <c r="G117" s="2">
        <v>3.47</v>
      </c>
      <c r="H117" s="2">
        <v>7.15</v>
      </c>
      <c r="I117" s="2">
        <v>2.46</v>
      </c>
      <c r="J117" s="2">
        <v>23.95</v>
      </c>
      <c r="K117" s="2">
        <v>690.46</v>
      </c>
      <c r="L117" s="2">
        <v>2.99</v>
      </c>
      <c r="M117" s="2">
        <v>15.51</v>
      </c>
      <c r="N117" s="1">
        <v>3.82</v>
      </c>
      <c r="O117" s="2">
        <v>99.66</v>
      </c>
      <c r="P117" s="2">
        <v>440.88</v>
      </c>
      <c r="Q117" s="1">
        <v>12.9</v>
      </c>
      <c r="R117" s="2">
        <v>1.1200000000000001</v>
      </c>
      <c r="S117" s="2">
        <v>1050.02</v>
      </c>
      <c r="T117" s="2">
        <v>0.01</v>
      </c>
      <c r="U117" s="2">
        <v>1</v>
      </c>
    </row>
    <row r="118" spans="1:21" x14ac:dyDescent="0.3">
      <c r="A118" s="1" t="s">
        <v>162</v>
      </c>
      <c r="B118" s="1" t="s">
        <v>50</v>
      </c>
      <c r="C118" s="1" t="s">
        <v>50</v>
      </c>
      <c r="D118" s="1">
        <v>25249</v>
      </c>
      <c r="E118" s="7">
        <v>8</v>
      </c>
      <c r="F118" s="6">
        <v>0.61694000000000004</v>
      </c>
      <c r="G118" s="2">
        <v>3.34</v>
      </c>
      <c r="H118" s="2">
        <v>6.33</v>
      </c>
      <c r="I118" s="2">
        <v>2.2200000000000002</v>
      </c>
      <c r="J118" s="2">
        <v>28.67</v>
      </c>
      <c r="K118" s="2">
        <v>1044.82</v>
      </c>
      <c r="L118" s="2">
        <v>3.16</v>
      </c>
      <c r="M118" s="2">
        <v>12.66</v>
      </c>
      <c r="N118" s="1">
        <v>3.35</v>
      </c>
      <c r="O118" s="2">
        <v>100</v>
      </c>
      <c r="P118" s="2">
        <v>483.52</v>
      </c>
      <c r="Q118" s="1">
        <v>0</v>
      </c>
      <c r="R118" s="2">
        <v>0.39</v>
      </c>
      <c r="S118" s="2">
        <v>2205.02</v>
      </c>
      <c r="T118" s="2">
        <v>0</v>
      </c>
      <c r="U118" s="2">
        <v>1</v>
      </c>
    </row>
    <row r="119" spans="1:21" x14ac:dyDescent="0.3">
      <c r="A119" s="1" t="s">
        <v>156</v>
      </c>
      <c r="B119" s="1" t="s">
        <v>41</v>
      </c>
      <c r="C119" s="1" t="s">
        <v>42</v>
      </c>
      <c r="D119" s="1">
        <v>6971</v>
      </c>
      <c r="E119" s="7">
        <v>9</v>
      </c>
      <c r="F119" s="6">
        <v>0.55291999999999997</v>
      </c>
      <c r="G119" s="2">
        <v>3.61</v>
      </c>
      <c r="H119" s="2">
        <v>7.36</v>
      </c>
      <c r="I119" s="2">
        <v>0.7</v>
      </c>
      <c r="J119" s="2">
        <v>26.41</v>
      </c>
      <c r="K119" s="2">
        <v>534.70000000000005</v>
      </c>
      <c r="L119" s="2">
        <v>3.24</v>
      </c>
      <c r="M119" s="2">
        <v>10.64</v>
      </c>
      <c r="N119" s="1">
        <v>9.57</v>
      </c>
      <c r="O119" s="2">
        <v>94.45</v>
      </c>
      <c r="P119" s="2">
        <v>463.94</v>
      </c>
      <c r="Q119" s="1">
        <v>21.6</v>
      </c>
      <c r="R119" s="2">
        <v>0.57999999999999996</v>
      </c>
      <c r="S119" s="2">
        <v>1120.24</v>
      </c>
      <c r="T119" s="2">
        <v>0.02</v>
      </c>
      <c r="U119" s="2">
        <v>1</v>
      </c>
    </row>
    <row r="120" spans="1:21" x14ac:dyDescent="0.3">
      <c r="A120" s="1" t="s">
        <v>161</v>
      </c>
      <c r="B120" s="1" t="s">
        <v>35</v>
      </c>
      <c r="C120" s="1" t="s">
        <v>35</v>
      </c>
      <c r="D120" s="1">
        <v>23213</v>
      </c>
      <c r="E120" s="7">
        <v>6</v>
      </c>
      <c r="F120" s="6">
        <v>0.76683999999999997</v>
      </c>
      <c r="G120" s="2">
        <v>3.18</v>
      </c>
      <c r="H120" s="2">
        <v>6.67</v>
      </c>
      <c r="I120" s="2">
        <v>1.52</v>
      </c>
      <c r="J120" s="2">
        <v>23.49</v>
      </c>
      <c r="K120" s="2">
        <v>974.54</v>
      </c>
      <c r="L120" s="2">
        <v>5.33</v>
      </c>
      <c r="M120" s="2">
        <v>7.84</v>
      </c>
      <c r="N120" s="1">
        <v>5.66</v>
      </c>
      <c r="O120" s="2">
        <v>76.66</v>
      </c>
      <c r="P120" s="2">
        <v>440.76</v>
      </c>
      <c r="Q120" s="1">
        <v>0</v>
      </c>
      <c r="R120" s="2">
        <v>0.44</v>
      </c>
      <c r="S120" s="2">
        <v>2637.87</v>
      </c>
      <c r="T120" s="2">
        <v>0.04</v>
      </c>
      <c r="U120" s="2">
        <v>1</v>
      </c>
    </row>
    <row r="121" spans="1:21" x14ac:dyDescent="0.3">
      <c r="A121" s="1" t="s">
        <v>155</v>
      </c>
      <c r="B121" s="1" t="s">
        <v>91</v>
      </c>
      <c r="C121" s="1" t="s">
        <v>92</v>
      </c>
      <c r="D121" s="1">
        <v>3980</v>
      </c>
      <c r="E121" s="7">
        <v>5</v>
      </c>
      <c r="F121" s="6">
        <v>0.82430999999999999</v>
      </c>
      <c r="G121" s="2">
        <v>3.12</v>
      </c>
      <c r="H121" s="2">
        <v>6.24</v>
      </c>
      <c r="I121" s="2">
        <v>0.37</v>
      </c>
      <c r="J121" s="2">
        <v>20.260000000000002</v>
      </c>
      <c r="K121" s="2">
        <v>914.48</v>
      </c>
      <c r="L121" s="2">
        <v>3.42</v>
      </c>
      <c r="M121" s="2">
        <v>18.149999999999999</v>
      </c>
      <c r="N121" s="1">
        <v>2.69</v>
      </c>
      <c r="O121" s="2">
        <v>98.71</v>
      </c>
      <c r="P121" s="2">
        <v>394.22</v>
      </c>
      <c r="Q121" s="1">
        <v>16.8</v>
      </c>
      <c r="R121" s="2">
        <v>5.36</v>
      </c>
      <c r="S121" s="2">
        <v>783.62</v>
      </c>
      <c r="T121" s="2">
        <v>0.01</v>
      </c>
      <c r="U121" s="2">
        <v>1</v>
      </c>
    </row>
    <row r="122" spans="1:21" x14ac:dyDescent="0.3">
      <c r="A122" s="1" t="s">
        <v>155</v>
      </c>
      <c r="B122" s="1" t="s">
        <v>91</v>
      </c>
      <c r="C122" s="1" t="s">
        <v>91</v>
      </c>
      <c r="D122" s="1">
        <v>54740</v>
      </c>
      <c r="E122" s="7">
        <v>5</v>
      </c>
      <c r="F122" s="6">
        <v>0.83145000000000002</v>
      </c>
      <c r="G122" s="2">
        <v>3.07</v>
      </c>
      <c r="H122" s="2">
        <v>6.17</v>
      </c>
      <c r="I122" s="2">
        <v>1.29</v>
      </c>
      <c r="J122" s="2">
        <v>19.399999999999999</v>
      </c>
      <c r="K122" s="2">
        <v>886.79</v>
      </c>
      <c r="L122" s="2">
        <v>3.9</v>
      </c>
      <c r="M122" s="2">
        <v>14.28</v>
      </c>
      <c r="N122" s="1">
        <v>2.27</v>
      </c>
      <c r="O122" s="2">
        <v>99.91</v>
      </c>
      <c r="P122" s="2">
        <v>471.46</v>
      </c>
      <c r="Q122" s="1">
        <v>0</v>
      </c>
      <c r="R122" s="2">
        <v>1.1499999999999999</v>
      </c>
      <c r="S122" s="2">
        <v>1919</v>
      </c>
      <c r="T122" s="2">
        <v>0</v>
      </c>
      <c r="U122" s="2">
        <v>1.1499999999999999</v>
      </c>
    </row>
    <row r="123" spans="1:21" x14ac:dyDescent="0.3">
      <c r="A123" s="1" t="s">
        <v>159</v>
      </c>
      <c r="B123" s="1" t="s">
        <v>68</v>
      </c>
      <c r="C123" s="1" t="s">
        <v>68</v>
      </c>
      <c r="D123" s="1">
        <v>63803</v>
      </c>
      <c r="E123" s="7">
        <v>7</v>
      </c>
      <c r="F123" s="6">
        <v>0.70975999999999995</v>
      </c>
      <c r="G123" s="2">
        <v>2.99</v>
      </c>
      <c r="H123" s="2">
        <v>7.47</v>
      </c>
      <c r="I123" s="2">
        <v>2.7</v>
      </c>
      <c r="J123" s="2">
        <v>24.97</v>
      </c>
      <c r="K123" s="2">
        <v>944.18</v>
      </c>
      <c r="L123" s="2">
        <v>4.43</v>
      </c>
      <c r="M123" s="2">
        <v>12.33</v>
      </c>
      <c r="N123" s="1">
        <v>2.48</v>
      </c>
      <c r="O123" s="2">
        <v>100</v>
      </c>
      <c r="P123" s="2">
        <v>463.43</v>
      </c>
      <c r="Q123" s="1">
        <v>0</v>
      </c>
      <c r="R123" s="2">
        <v>0.24</v>
      </c>
      <c r="S123" s="2">
        <v>2949.94</v>
      </c>
      <c r="T123" s="2">
        <v>0.01</v>
      </c>
      <c r="U123" s="2">
        <v>1.01</v>
      </c>
    </row>
    <row r="124" spans="1:21" x14ac:dyDescent="0.3">
      <c r="A124" s="1" t="s">
        <v>160</v>
      </c>
      <c r="B124" s="1" t="s">
        <v>149</v>
      </c>
      <c r="C124" s="1" t="s">
        <v>153</v>
      </c>
      <c r="D124" s="1">
        <v>7213</v>
      </c>
      <c r="E124" s="7">
        <v>1</v>
      </c>
      <c r="F124" s="6">
        <v>1</v>
      </c>
      <c r="G124" s="2">
        <v>2.7</v>
      </c>
      <c r="H124" s="2">
        <v>4.88</v>
      </c>
      <c r="I124" s="2">
        <v>0</v>
      </c>
      <c r="J124" s="2">
        <v>5.07</v>
      </c>
      <c r="K124" s="2">
        <v>655.99</v>
      </c>
      <c r="L124" s="2">
        <v>4.66</v>
      </c>
      <c r="M124" s="2">
        <v>8.02</v>
      </c>
      <c r="N124" s="1">
        <v>3.2</v>
      </c>
      <c r="O124" s="2">
        <v>100</v>
      </c>
      <c r="P124" s="2">
        <v>550.82000000000005</v>
      </c>
      <c r="Q124" s="1">
        <v>0</v>
      </c>
      <c r="R124" s="2">
        <v>1.25</v>
      </c>
      <c r="S124" s="2">
        <v>989.52</v>
      </c>
      <c r="T124" s="2">
        <v>0.02</v>
      </c>
      <c r="U124" s="2">
        <v>1.95</v>
      </c>
    </row>
    <row r="125" spans="1:21" x14ac:dyDescent="0.3">
      <c r="A125" s="1" t="s">
        <v>160</v>
      </c>
      <c r="B125" s="1" t="s">
        <v>143</v>
      </c>
      <c r="C125" s="1" t="s">
        <v>144</v>
      </c>
      <c r="D125" s="1">
        <v>4193</v>
      </c>
      <c r="E125" s="7">
        <v>1</v>
      </c>
      <c r="F125" s="6">
        <v>0.97835000000000005</v>
      </c>
      <c r="G125" s="2">
        <v>2.8</v>
      </c>
      <c r="H125" s="2">
        <v>4.93</v>
      </c>
      <c r="I125" s="2">
        <v>0.05</v>
      </c>
      <c r="J125" s="2">
        <v>7.83</v>
      </c>
      <c r="K125" s="2">
        <v>483.84</v>
      </c>
      <c r="L125" s="2">
        <v>3.89</v>
      </c>
      <c r="M125" s="2">
        <v>13.67</v>
      </c>
      <c r="N125" s="1">
        <v>3.15</v>
      </c>
      <c r="O125" s="2">
        <v>100</v>
      </c>
      <c r="P125" s="2">
        <v>435.43</v>
      </c>
      <c r="Q125" s="1">
        <v>11.6</v>
      </c>
      <c r="R125" s="2">
        <v>0.52</v>
      </c>
      <c r="S125" s="2">
        <v>752.41</v>
      </c>
      <c r="T125" s="2">
        <v>0.02</v>
      </c>
      <c r="U125" s="2">
        <v>2.25</v>
      </c>
    </row>
    <row r="126" spans="1:21" x14ac:dyDescent="0.3">
      <c r="A126" s="1" t="s">
        <v>160</v>
      </c>
      <c r="B126" s="1" t="s">
        <v>120</v>
      </c>
      <c r="C126" s="1" t="s">
        <v>120</v>
      </c>
      <c r="D126" s="1">
        <v>6412</v>
      </c>
      <c r="E126" s="7">
        <v>3</v>
      </c>
      <c r="F126" s="6">
        <v>0.90893999999999997</v>
      </c>
      <c r="G126" s="2">
        <v>3.29</v>
      </c>
      <c r="H126" s="2">
        <v>5.56</v>
      </c>
      <c r="I126" s="2">
        <v>0.13</v>
      </c>
      <c r="J126" s="2">
        <v>10.99</v>
      </c>
      <c r="K126" s="2">
        <v>518.57000000000005</v>
      </c>
      <c r="L126" s="2">
        <v>3.42</v>
      </c>
      <c r="M126" s="2">
        <v>13.45</v>
      </c>
      <c r="N126" s="1">
        <v>3.63</v>
      </c>
      <c r="O126" s="2">
        <v>100</v>
      </c>
      <c r="P126" s="2">
        <v>501.84</v>
      </c>
      <c r="Q126" s="1">
        <v>22.3</v>
      </c>
      <c r="R126" s="2">
        <v>3.76</v>
      </c>
      <c r="S126" s="2">
        <v>694.2</v>
      </c>
      <c r="T126" s="2">
        <v>0.01</v>
      </c>
      <c r="U126" s="2">
        <v>1.04</v>
      </c>
    </row>
    <row r="127" spans="1:21" x14ac:dyDescent="0.3">
      <c r="A127" s="1" t="s">
        <v>160</v>
      </c>
      <c r="B127" s="1" t="s">
        <v>146</v>
      </c>
      <c r="C127" s="1" t="s">
        <v>148</v>
      </c>
      <c r="D127" s="1">
        <v>7233</v>
      </c>
      <c r="E127" s="7">
        <v>1</v>
      </c>
      <c r="F127" s="6">
        <v>0.98882000000000003</v>
      </c>
      <c r="G127" s="2">
        <v>2.72</v>
      </c>
      <c r="H127" s="2">
        <v>4.3899999999999997</v>
      </c>
      <c r="I127" s="2">
        <v>0.04</v>
      </c>
      <c r="J127" s="2">
        <v>8.2100000000000009</v>
      </c>
      <c r="K127" s="2">
        <v>536.22</v>
      </c>
      <c r="L127" s="2">
        <v>3.76</v>
      </c>
      <c r="M127" s="2">
        <v>9.58</v>
      </c>
      <c r="N127" s="1">
        <v>3.43</v>
      </c>
      <c r="O127" s="2">
        <v>91.69</v>
      </c>
      <c r="P127" s="2">
        <v>452.04</v>
      </c>
      <c r="Q127" s="1">
        <v>16.100000000000001</v>
      </c>
      <c r="R127" s="2">
        <v>4.67</v>
      </c>
      <c r="S127" s="2">
        <v>373.21</v>
      </c>
      <c r="T127" s="2">
        <v>0</v>
      </c>
      <c r="U127" s="2">
        <v>1.17</v>
      </c>
    </row>
    <row r="128" spans="1:21" x14ac:dyDescent="0.3">
      <c r="A128" s="1" t="s">
        <v>160</v>
      </c>
      <c r="B128" s="1" t="s">
        <v>149</v>
      </c>
      <c r="C128" s="1" t="s">
        <v>149</v>
      </c>
      <c r="D128" s="1">
        <v>8952</v>
      </c>
      <c r="E128" s="7">
        <v>1</v>
      </c>
      <c r="F128" s="6">
        <v>0.99107000000000001</v>
      </c>
      <c r="G128" s="2">
        <v>2.81</v>
      </c>
      <c r="H128" s="2">
        <v>5.01</v>
      </c>
      <c r="I128" s="2">
        <v>0</v>
      </c>
      <c r="J128" s="2">
        <v>4.53</v>
      </c>
      <c r="K128" s="2">
        <v>767.97</v>
      </c>
      <c r="L128" s="2">
        <v>4.04</v>
      </c>
      <c r="M128" s="2">
        <v>10.68</v>
      </c>
      <c r="N128" s="1">
        <v>3.49</v>
      </c>
      <c r="O128" s="2">
        <v>100</v>
      </c>
      <c r="P128" s="2">
        <v>517.82000000000005</v>
      </c>
      <c r="Q128" s="1">
        <v>7.5</v>
      </c>
      <c r="R128" s="2">
        <v>0.59</v>
      </c>
      <c r="S128" s="2">
        <v>1164.72</v>
      </c>
      <c r="T128" s="2">
        <v>0</v>
      </c>
      <c r="U128" s="2">
        <v>1.21</v>
      </c>
    </row>
    <row r="129" spans="1:21" x14ac:dyDescent="0.3">
      <c r="A129" s="1" t="s">
        <v>161</v>
      </c>
      <c r="B129" s="1" t="s">
        <v>57</v>
      </c>
      <c r="C129" s="1" t="s">
        <v>58</v>
      </c>
      <c r="D129" s="1">
        <v>8799</v>
      </c>
      <c r="E129" s="7">
        <v>8</v>
      </c>
      <c r="F129" s="6">
        <v>0.64837</v>
      </c>
      <c r="G129" s="2">
        <v>3.26</v>
      </c>
      <c r="H129" s="2">
        <v>7.03</v>
      </c>
      <c r="I129" s="2">
        <v>2.5099999999999998</v>
      </c>
      <c r="J129" s="2">
        <v>26.49</v>
      </c>
      <c r="K129" s="2">
        <v>860.16</v>
      </c>
      <c r="L129" s="2">
        <v>3.28</v>
      </c>
      <c r="M129" s="2">
        <v>9.89</v>
      </c>
      <c r="N129" s="1">
        <v>7.77</v>
      </c>
      <c r="O129" s="2">
        <v>100</v>
      </c>
      <c r="P129" s="2">
        <v>421.46</v>
      </c>
      <c r="Q129" s="1">
        <v>17.899999999999999</v>
      </c>
      <c r="R129" s="2">
        <v>1.01</v>
      </c>
      <c r="S129" s="2">
        <v>1577.28</v>
      </c>
      <c r="T129" s="2">
        <v>0.03</v>
      </c>
      <c r="U129" s="2">
        <v>1.18</v>
      </c>
    </row>
    <row r="130" spans="1:21" x14ac:dyDescent="0.3">
      <c r="A130" s="1" t="s">
        <v>156</v>
      </c>
      <c r="B130" s="1" t="s">
        <v>44</v>
      </c>
      <c r="C130" s="1" t="s">
        <v>44</v>
      </c>
      <c r="D130" s="1">
        <v>11028</v>
      </c>
      <c r="E130" s="7">
        <v>9</v>
      </c>
      <c r="F130" s="6">
        <v>0.56083000000000005</v>
      </c>
      <c r="G130" s="2">
        <v>3.56</v>
      </c>
      <c r="H130" s="2">
        <v>7.8</v>
      </c>
      <c r="I130" s="2">
        <v>0.97</v>
      </c>
      <c r="J130" s="2">
        <v>28.15</v>
      </c>
      <c r="K130" s="2">
        <v>1267.9100000000001</v>
      </c>
      <c r="L130" s="2">
        <v>3.04</v>
      </c>
      <c r="M130" s="2">
        <v>11</v>
      </c>
      <c r="N130" s="1">
        <v>4.1500000000000004</v>
      </c>
      <c r="O130" s="2">
        <v>100</v>
      </c>
      <c r="P130" s="2">
        <v>435.21</v>
      </c>
      <c r="Q130" s="1">
        <v>0</v>
      </c>
      <c r="R130" s="2">
        <v>1.57</v>
      </c>
      <c r="S130" s="2">
        <v>2097.35</v>
      </c>
      <c r="T130" s="2">
        <v>0.01</v>
      </c>
      <c r="U130" s="2">
        <v>1</v>
      </c>
    </row>
    <row r="131" spans="1:21" x14ac:dyDescent="0.3">
      <c r="A131" s="1" t="s">
        <v>159</v>
      </c>
      <c r="B131" s="1" t="s">
        <v>27</v>
      </c>
      <c r="C131" s="1" t="s">
        <v>28</v>
      </c>
      <c r="D131" s="1">
        <v>8446</v>
      </c>
      <c r="E131" s="7">
        <v>10</v>
      </c>
      <c r="F131" s="6">
        <v>0.42542999999999997</v>
      </c>
      <c r="G131" s="2">
        <v>3.32</v>
      </c>
      <c r="H131" s="2">
        <v>8.09</v>
      </c>
      <c r="I131" s="2">
        <v>4.41</v>
      </c>
      <c r="J131" s="2">
        <v>30.96</v>
      </c>
      <c r="K131" s="2">
        <v>442.16</v>
      </c>
      <c r="L131" s="2">
        <v>3.45</v>
      </c>
      <c r="M131" s="2">
        <v>11.38</v>
      </c>
      <c r="N131" s="1">
        <v>3.08</v>
      </c>
      <c r="O131" s="2">
        <v>100</v>
      </c>
      <c r="P131" s="2">
        <v>435.74</v>
      </c>
      <c r="Q131" s="1">
        <v>17.8</v>
      </c>
      <c r="R131" s="2">
        <v>0.64</v>
      </c>
      <c r="S131" s="2">
        <v>1113.6300000000001</v>
      </c>
      <c r="T131" s="2">
        <v>0.01</v>
      </c>
      <c r="U131" s="2">
        <v>1.01</v>
      </c>
    </row>
    <row r="132" spans="1:21" x14ac:dyDescent="0.3">
      <c r="A132" s="1" t="s">
        <v>157</v>
      </c>
      <c r="B132" s="1" t="s">
        <v>113</v>
      </c>
      <c r="C132" s="1" t="s">
        <v>114</v>
      </c>
      <c r="D132" s="1">
        <v>6471</v>
      </c>
      <c r="E132" s="7">
        <v>4</v>
      </c>
      <c r="F132" s="6">
        <v>0.88354999999999995</v>
      </c>
      <c r="G132" s="2">
        <v>3.44</v>
      </c>
      <c r="H132" s="2">
        <v>6.2</v>
      </c>
      <c r="I132" s="2">
        <v>0.2</v>
      </c>
      <c r="J132" s="2">
        <v>12.16</v>
      </c>
      <c r="K132" s="2">
        <v>451.09</v>
      </c>
      <c r="L132" s="2">
        <v>5.05</v>
      </c>
      <c r="M132" s="2">
        <v>9.08</v>
      </c>
      <c r="N132" s="1">
        <v>5.22</v>
      </c>
      <c r="O132" s="2">
        <v>93.45</v>
      </c>
      <c r="P132" s="2">
        <v>499.28</v>
      </c>
      <c r="Q132" s="1">
        <v>1.8</v>
      </c>
      <c r="R132" s="2">
        <v>1.1599999999999999</v>
      </c>
      <c r="S132" s="2">
        <v>571.29999999999995</v>
      </c>
      <c r="T132" s="2">
        <v>0.02</v>
      </c>
      <c r="U132" s="2">
        <v>1.3</v>
      </c>
    </row>
    <row r="133" spans="1:21" x14ac:dyDescent="0.3">
      <c r="A133" s="1" t="s">
        <v>162</v>
      </c>
      <c r="B133" s="1" t="s">
        <v>39</v>
      </c>
      <c r="C133" s="1" t="s">
        <v>40</v>
      </c>
      <c r="D133" s="1">
        <v>8593</v>
      </c>
      <c r="E133" s="7">
        <v>9</v>
      </c>
      <c r="F133" s="6">
        <v>0.54027000000000003</v>
      </c>
      <c r="G133" s="2">
        <v>3.48</v>
      </c>
      <c r="H133" s="2">
        <v>7.41</v>
      </c>
      <c r="I133" s="2">
        <v>2.91</v>
      </c>
      <c r="J133" s="2">
        <v>27.93</v>
      </c>
      <c r="K133" s="2">
        <v>700.91</v>
      </c>
      <c r="L133" s="2">
        <v>3.63</v>
      </c>
      <c r="M133" s="2">
        <v>11.25</v>
      </c>
      <c r="N133" s="1">
        <v>2.92</v>
      </c>
      <c r="O133" s="2">
        <v>98.96</v>
      </c>
      <c r="P133" s="2">
        <v>480.23</v>
      </c>
      <c r="Q133" s="1">
        <v>18.899999999999999</v>
      </c>
      <c r="R133" s="2">
        <v>0.28000000000000003</v>
      </c>
      <c r="S133" s="2">
        <v>919.72</v>
      </c>
      <c r="T133" s="2">
        <v>0.01</v>
      </c>
      <c r="U133" s="2">
        <v>1</v>
      </c>
    </row>
    <row r="134" spans="1:21" x14ac:dyDescent="0.3">
      <c r="A134" s="1" t="s">
        <v>157</v>
      </c>
      <c r="B134" s="1" t="s">
        <v>82</v>
      </c>
      <c r="C134" s="1" t="s">
        <v>82</v>
      </c>
      <c r="D134" s="1">
        <v>21248</v>
      </c>
      <c r="E134" s="7">
        <v>6</v>
      </c>
      <c r="F134" s="6">
        <v>0.79530000000000001</v>
      </c>
      <c r="G134" s="2">
        <v>3.22</v>
      </c>
      <c r="H134" s="2">
        <v>6.18</v>
      </c>
      <c r="I134" s="2">
        <v>0.99</v>
      </c>
      <c r="J134" s="2">
        <v>22.1</v>
      </c>
      <c r="K134" s="2">
        <v>854.96</v>
      </c>
      <c r="L134" s="2">
        <v>3.58</v>
      </c>
      <c r="M134" s="2">
        <v>9.67</v>
      </c>
      <c r="N134" s="1">
        <v>5.5</v>
      </c>
      <c r="O134" s="2">
        <v>97.37</v>
      </c>
      <c r="P134" s="2">
        <v>474.14</v>
      </c>
      <c r="Q134" s="1">
        <v>0</v>
      </c>
      <c r="R134" s="2">
        <v>0.77</v>
      </c>
      <c r="S134" s="2">
        <v>1475.99</v>
      </c>
      <c r="T134" s="2">
        <v>0.01</v>
      </c>
      <c r="U134" s="2">
        <v>1</v>
      </c>
    </row>
    <row r="135" spans="1:21" x14ac:dyDescent="0.3">
      <c r="A135" s="1" t="s">
        <v>159</v>
      </c>
      <c r="B135" s="1" t="s">
        <v>77</v>
      </c>
      <c r="C135" s="1" t="s">
        <v>81</v>
      </c>
      <c r="D135" s="1">
        <v>5739</v>
      </c>
      <c r="E135" s="7">
        <v>6</v>
      </c>
      <c r="F135" s="6">
        <v>0.78263000000000005</v>
      </c>
      <c r="G135" s="2">
        <v>3</v>
      </c>
      <c r="H135" s="2">
        <v>6.3</v>
      </c>
      <c r="I135" s="2">
        <v>2.02</v>
      </c>
      <c r="J135" s="2">
        <v>21.26</v>
      </c>
      <c r="K135" s="2">
        <v>631.01</v>
      </c>
      <c r="L135" s="2">
        <v>4.0199999999999996</v>
      </c>
      <c r="M135" s="2">
        <v>10.65</v>
      </c>
      <c r="N135" s="1">
        <v>2.72</v>
      </c>
      <c r="O135" s="2">
        <v>91.42</v>
      </c>
      <c r="P135" s="2">
        <v>501.88</v>
      </c>
      <c r="Q135" s="1">
        <v>7.1</v>
      </c>
      <c r="R135" s="2">
        <v>0.45</v>
      </c>
      <c r="S135" s="2">
        <v>1511.77</v>
      </c>
      <c r="T135" s="2">
        <v>0.01</v>
      </c>
      <c r="U135" s="2">
        <v>1</v>
      </c>
    </row>
    <row r="136" spans="1:21" x14ac:dyDescent="0.3">
      <c r="A136" s="1" t="s">
        <v>160</v>
      </c>
      <c r="B136" s="1" t="s">
        <v>143</v>
      </c>
      <c r="C136" s="1" t="s">
        <v>145</v>
      </c>
      <c r="D136" s="1">
        <v>7511</v>
      </c>
      <c r="E136" s="7">
        <v>1</v>
      </c>
      <c r="F136" s="6">
        <v>0.98475000000000001</v>
      </c>
      <c r="G136" s="2">
        <v>2.91</v>
      </c>
      <c r="H136" s="2">
        <v>5.1100000000000003</v>
      </c>
      <c r="I136" s="2">
        <v>0.05</v>
      </c>
      <c r="J136" s="2">
        <v>6.1</v>
      </c>
      <c r="K136" s="2">
        <v>656.72</v>
      </c>
      <c r="L136" s="2">
        <v>3.77</v>
      </c>
      <c r="M136" s="2">
        <v>14.28</v>
      </c>
      <c r="N136" s="1">
        <v>2.8</v>
      </c>
      <c r="O136" s="2">
        <v>100</v>
      </c>
      <c r="P136" s="2">
        <v>506.8</v>
      </c>
      <c r="Q136" s="1">
        <v>5.4</v>
      </c>
      <c r="R136" s="2">
        <v>1.06</v>
      </c>
      <c r="S136" s="2">
        <v>1291.24</v>
      </c>
      <c r="T136" s="2">
        <v>0.01</v>
      </c>
      <c r="U136" s="2">
        <v>1.26</v>
      </c>
    </row>
    <row r="137" spans="1:21" x14ac:dyDescent="0.3">
      <c r="A137" s="1" t="s">
        <v>157</v>
      </c>
      <c r="B137" s="1" t="s">
        <v>132</v>
      </c>
      <c r="C137" s="1" t="s">
        <v>154</v>
      </c>
      <c r="D137" s="1">
        <v>3901</v>
      </c>
      <c r="E137" s="7">
        <v>1</v>
      </c>
      <c r="F137" s="6">
        <v>1</v>
      </c>
      <c r="G137" s="2">
        <v>3.09</v>
      </c>
      <c r="H137" s="2">
        <v>5.62</v>
      </c>
      <c r="I137" s="2">
        <v>0</v>
      </c>
      <c r="J137" s="2">
        <v>0.94</v>
      </c>
      <c r="K137" s="2">
        <v>762.57</v>
      </c>
      <c r="L137" s="2">
        <v>2.86</v>
      </c>
      <c r="M137" s="2">
        <v>17.190000000000001</v>
      </c>
      <c r="N137" s="1">
        <v>3.56</v>
      </c>
      <c r="O137" s="2">
        <v>100</v>
      </c>
      <c r="P137" s="2">
        <v>635.04999999999995</v>
      </c>
      <c r="Q137" s="1">
        <v>12.1</v>
      </c>
      <c r="R137" s="2">
        <v>4.16</v>
      </c>
      <c r="S137" s="2">
        <v>577.30999999999995</v>
      </c>
      <c r="T137" s="2">
        <v>0</v>
      </c>
      <c r="U137" s="2">
        <v>4.21</v>
      </c>
    </row>
    <row r="138" spans="1:21" x14ac:dyDescent="0.3">
      <c r="A138" s="1" t="s">
        <v>162</v>
      </c>
      <c r="B138" s="1" t="s">
        <v>51</v>
      </c>
      <c r="C138" s="1" t="s">
        <v>51</v>
      </c>
      <c r="D138" s="1">
        <v>11946</v>
      </c>
      <c r="E138" s="7">
        <v>8</v>
      </c>
      <c r="F138" s="6">
        <v>0.61814000000000002</v>
      </c>
      <c r="G138" s="2">
        <v>3.56</v>
      </c>
      <c r="H138" s="2">
        <v>7.15</v>
      </c>
      <c r="I138" s="2">
        <v>2.31</v>
      </c>
      <c r="J138" s="2">
        <v>23.68</v>
      </c>
      <c r="K138" s="2">
        <v>611.97</v>
      </c>
      <c r="L138" s="2">
        <v>3.86</v>
      </c>
      <c r="M138" s="2">
        <v>12.93</v>
      </c>
      <c r="N138" s="1">
        <v>2.4300000000000002</v>
      </c>
      <c r="O138" s="2">
        <v>99.77</v>
      </c>
      <c r="P138" s="2">
        <v>471.09</v>
      </c>
      <c r="Q138" s="1">
        <v>0</v>
      </c>
      <c r="R138" s="2">
        <v>1.67</v>
      </c>
      <c r="S138" s="2">
        <v>969.26</v>
      </c>
      <c r="T138" s="2">
        <v>0</v>
      </c>
      <c r="U138" s="2">
        <v>1</v>
      </c>
    </row>
    <row r="139" spans="1:21" x14ac:dyDescent="0.3">
      <c r="A139" s="1" t="s">
        <v>156</v>
      </c>
      <c r="B139" s="1" t="s">
        <v>93</v>
      </c>
      <c r="C139" s="1" t="s">
        <v>93</v>
      </c>
      <c r="D139" s="1">
        <v>40637</v>
      </c>
      <c r="E139" s="7">
        <v>5</v>
      </c>
      <c r="F139" s="6">
        <v>0.82665999999999995</v>
      </c>
      <c r="G139" s="2">
        <v>3.45</v>
      </c>
      <c r="H139" s="2">
        <v>6.49</v>
      </c>
      <c r="I139" s="2">
        <v>0.28000000000000003</v>
      </c>
      <c r="J139" s="2">
        <v>16.71</v>
      </c>
      <c r="K139" s="2">
        <v>1306.8900000000001</v>
      </c>
      <c r="L139" s="2">
        <v>3.72</v>
      </c>
      <c r="M139" s="2">
        <v>12.74</v>
      </c>
      <c r="N139" s="1">
        <v>3.34</v>
      </c>
      <c r="O139" s="2">
        <v>98.15</v>
      </c>
      <c r="P139" s="2">
        <v>462.86</v>
      </c>
      <c r="Q139" s="1">
        <v>0</v>
      </c>
      <c r="R139" s="2">
        <v>0.83</v>
      </c>
      <c r="S139" s="2">
        <v>2031.47</v>
      </c>
      <c r="T139" s="2">
        <v>0</v>
      </c>
      <c r="U139" s="2">
        <v>1.01</v>
      </c>
    </row>
    <row r="140" spans="1:21" x14ac:dyDescent="0.3">
      <c r="A140" s="1" t="s">
        <v>156</v>
      </c>
      <c r="B140" s="1" t="s">
        <v>66</v>
      </c>
      <c r="C140" s="1" t="s">
        <v>66</v>
      </c>
      <c r="D140" s="1">
        <v>5830</v>
      </c>
      <c r="E140" s="7">
        <v>7</v>
      </c>
      <c r="F140" s="6">
        <v>0.71113999999999999</v>
      </c>
      <c r="G140" s="2">
        <v>3.46</v>
      </c>
      <c r="H140" s="2">
        <v>6.77</v>
      </c>
      <c r="I140" s="2">
        <v>0.67</v>
      </c>
      <c r="J140" s="2">
        <v>20.94</v>
      </c>
      <c r="K140" s="2">
        <v>593.44000000000005</v>
      </c>
      <c r="L140" s="2">
        <v>3.59</v>
      </c>
      <c r="M140" s="2">
        <v>11.61</v>
      </c>
      <c r="N140" s="1">
        <v>5.56</v>
      </c>
      <c r="O140" s="2">
        <v>98.62</v>
      </c>
      <c r="P140" s="2">
        <v>428.32</v>
      </c>
      <c r="Q140" s="1">
        <v>17.2</v>
      </c>
      <c r="R140" s="2">
        <v>3.31</v>
      </c>
      <c r="S140" s="2">
        <v>530.42999999999995</v>
      </c>
      <c r="T140" s="2">
        <v>0</v>
      </c>
      <c r="U140" s="2">
        <v>1.2</v>
      </c>
    </row>
    <row r="141" spans="1:21" x14ac:dyDescent="0.3">
      <c r="A141" s="1" t="s">
        <v>162</v>
      </c>
      <c r="B141" s="1" t="s">
        <v>21</v>
      </c>
      <c r="C141" s="1" t="s">
        <v>22</v>
      </c>
      <c r="D141" s="1">
        <v>6756</v>
      </c>
      <c r="E141" s="7">
        <v>10</v>
      </c>
      <c r="F141" s="6">
        <v>0.25869999999999999</v>
      </c>
      <c r="G141" s="2">
        <v>3.36</v>
      </c>
      <c r="H141" s="2">
        <v>7.27</v>
      </c>
      <c r="I141" s="2">
        <v>2.59</v>
      </c>
      <c r="J141" s="2">
        <v>33.15</v>
      </c>
      <c r="K141" s="2">
        <v>488.21</v>
      </c>
      <c r="L141" s="2">
        <v>3.4</v>
      </c>
      <c r="M141" s="2">
        <v>12.31</v>
      </c>
      <c r="N141" s="1">
        <v>2.99</v>
      </c>
      <c r="O141" s="2">
        <v>99.3</v>
      </c>
      <c r="P141" s="2">
        <v>437.53</v>
      </c>
      <c r="Q141" s="1">
        <v>30.6</v>
      </c>
      <c r="R141" s="2">
        <v>1.22</v>
      </c>
      <c r="S141" s="2">
        <v>874.82</v>
      </c>
      <c r="T141" s="2">
        <v>0.01</v>
      </c>
      <c r="U141" s="2">
        <v>1.01</v>
      </c>
    </row>
    <row r="142" spans="1:21" x14ac:dyDescent="0.3">
      <c r="A142" s="1" t="s">
        <v>156</v>
      </c>
      <c r="B142" s="1" t="s">
        <v>72</v>
      </c>
      <c r="C142" s="1" t="s">
        <v>72</v>
      </c>
      <c r="D142" s="1">
        <v>17578</v>
      </c>
      <c r="E142" s="7">
        <v>7</v>
      </c>
      <c r="F142" s="6">
        <v>0.74102000000000001</v>
      </c>
      <c r="G142" s="2">
        <v>3.42</v>
      </c>
      <c r="H142" s="2">
        <v>6.7</v>
      </c>
      <c r="I142" s="2">
        <v>0.34</v>
      </c>
      <c r="J142" s="2">
        <v>23.7</v>
      </c>
      <c r="K142" s="2">
        <v>1588.03</v>
      </c>
      <c r="L142" s="2">
        <v>3.48</v>
      </c>
      <c r="M142" s="2">
        <v>12.61</v>
      </c>
      <c r="N142" s="1">
        <v>3.83</v>
      </c>
      <c r="O142" s="2">
        <v>98.77</v>
      </c>
      <c r="P142" s="2">
        <v>455.81</v>
      </c>
      <c r="Q142" s="1">
        <v>0</v>
      </c>
      <c r="R142" s="2">
        <v>0.7</v>
      </c>
      <c r="S142" s="2">
        <v>2900.55</v>
      </c>
      <c r="T142" s="2">
        <v>0</v>
      </c>
      <c r="U142" s="2">
        <v>1.27</v>
      </c>
    </row>
    <row r="143" spans="1:21" x14ac:dyDescent="0.3">
      <c r="A143" s="1" t="s">
        <v>160</v>
      </c>
      <c r="B143" s="1" t="s">
        <v>134</v>
      </c>
      <c r="C143" s="1" t="s">
        <v>134</v>
      </c>
      <c r="D143" s="1">
        <v>82656</v>
      </c>
      <c r="E143" s="7">
        <v>2</v>
      </c>
      <c r="F143" s="6">
        <v>0.95057999999999998</v>
      </c>
      <c r="G143" s="2">
        <v>2.88</v>
      </c>
      <c r="H143" s="2">
        <v>5.13</v>
      </c>
      <c r="I143" s="2">
        <v>0.17</v>
      </c>
      <c r="J143" s="2">
        <v>13.61</v>
      </c>
      <c r="K143" s="2">
        <v>992.49</v>
      </c>
      <c r="L143" s="2">
        <v>4.2</v>
      </c>
      <c r="M143" s="2">
        <v>12.16</v>
      </c>
      <c r="N143" s="1">
        <v>3.01</v>
      </c>
      <c r="O143" s="2">
        <v>100</v>
      </c>
      <c r="P143" s="2">
        <v>522.41</v>
      </c>
      <c r="Q143" s="1">
        <v>0</v>
      </c>
      <c r="R143" s="2">
        <v>0.59</v>
      </c>
      <c r="S143" s="2">
        <v>2086</v>
      </c>
      <c r="T143" s="2">
        <v>0.01</v>
      </c>
      <c r="U143" s="2">
        <v>1.03</v>
      </c>
    </row>
    <row r="144" spans="1:21" x14ac:dyDescent="0.3">
      <c r="E144" s="17"/>
      <c r="F144" s="17"/>
      <c r="G144" s="1"/>
      <c r="H144" s="1"/>
      <c r="I144" s="1"/>
      <c r="J144" s="1"/>
      <c r="K144" s="1"/>
      <c r="L144" s="1"/>
      <c r="M144" s="1"/>
      <c r="O144" s="1"/>
      <c r="P144" s="1"/>
      <c r="R144" s="1"/>
      <c r="S144" s="1"/>
      <c r="T144" s="1"/>
    </row>
    <row r="145" spans="1:20" x14ac:dyDescent="0.3">
      <c r="A145" s="1" t="s">
        <v>197</v>
      </c>
      <c r="E145" s="17"/>
      <c r="F145" s="17"/>
      <c r="G145" s="1"/>
      <c r="H145" s="1"/>
      <c r="I145" s="1"/>
      <c r="J145" s="1"/>
      <c r="K145" s="1"/>
      <c r="L145" s="1"/>
      <c r="M145" s="1"/>
      <c r="O145" s="1"/>
      <c r="P145" s="1"/>
      <c r="R145" s="1"/>
      <c r="S145" s="1"/>
      <c r="T145" s="1"/>
    </row>
    <row r="146" spans="1:20" x14ac:dyDescent="0.3">
      <c r="E146" s="17"/>
      <c r="F146" s="17"/>
      <c r="G146" s="1"/>
      <c r="H146" s="1"/>
      <c r="I146" s="1"/>
      <c r="J146" s="1"/>
      <c r="K146" s="1"/>
      <c r="L146" s="1"/>
      <c r="M146" s="1"/>
      <c r="O146" s="1"/>
      <c r="P146" s="1"/>
      <c r="R146" s="1"/>
      <c r="S146" s="1"/>
      <c r="T146" s="1"/>
    </row>
    <row r="147" spans="1:20" x14ac:dyDescent="0.3">
      <c r="E147" s="17"/>
      <c r="F147" s="17"/>
      <c r="G147" s="1"/>
      <c r="H147" s="1"/>
      <c r="I147" s="1"/>
      <c r="J147" s="1"/>
      <c r="K147" s="1"/>
      <c r="L147" s="1"/>
      <c r="M147" s="1"/>
      <c r="O147" s="1"/>
      <c r="P147" s="1"/>
      <c r="R147" s="1"/>
      <c r="S147" s="1"/>
      <c r="T147" s="1"/>
    </row>
    <row r="148" spans="1:20" x14ac:dyDescent="0.3">
      <c r="E148" s="17"/>
      <c r="F148" s="17"/>
      <c r="G148" s="1"/>
      <c r="H148" s="1"/>
      <c r="I148" s="1"/>
      <c r="J148" s="1"/>
      <c r="K148" s="1"/>
      <c r="L148" s="1"/>
      <c r="M148" s="1"/>
      <c r="O148" s="1"/>
      <c r="P148" s="1"/>
      <c r="R148" s="1"/>
      <c r="S148" s="1"/>
      <c r="T148" s="1"/>
    </row>
    <row r="149" spans="1:20" x14ac:dyDescent="0.3">
      <c r="E149" s="17"/>
      <c r="F149" s="17"/>
      <c r="G149" s="1"/>
      <c r="H149" s="1"/>
      <c r="I149" s="1"/>
      <c r="J149" s="1"/>
      <c r="K149" s="1"/>
      <c r="L149" s="1"/>
      <c r="M149" s="1"/>
      <c r="O149" s="1"/>
      <c r="P149" s="1"/>
      <c r="R149" s="1"/>
      <c r="S149" s="1"/>
      <c r="T149" s="1"/>
    </row>
    <row r="150" spans="1:20" x14ac:dyDescent="0.3">
      <c r="E150" s="17"/>
      <c r="F150" s="17"/>
      <c r="G150" s="1"/>
      <c r="H150" s="1"/>
      <c r="I150" s="1"/>
      <c r="J150" s="1"/>
      <c r="K150" s="1"/>
      <c r="L150" s="1"/>
      <c r="M150" s="1"/>
      <c r="O150" s="1"/>
      <c r="P150" s="1"/>
      <c r="R150" s="1"/>
      <c r="S150" s="1"/>
      <c r="T150" s="1"/>
    </row>
    <row r="151" spans="1:20" x14ac:dyDescent="0.3">
      <c r="E151" s="17"/>
      <c r="F151" s="17"/>
      <c r="G151" s="1"/>
      <c r="H151" s="1"/>
      <c r="I151" s="1"/>
      <c r="J151" s="1"/>
      <c r="K151" s="1"/>
      <c r="L151" s="1"/>
      <c r="M151" s="1"/>
      <c r="O151" s="1"/>
      <c r="P151" s="1"/>
      <c r="R151" s="1"/>
      <c r="S151" s="1"/>
      <c r="T151" s="1"/>
    </row>
    <row r="152" spans="1:20" x14ac:dyDescent="0.3">
      <c r="E152" s="17"/>
      <c r="F152" s="17"/>
      <c r="G152" s="1"/>
      <c r="H152" s="1"/>
      <c r="I152" s="1"/>
      <c r="J152" s="1"/>
      <c r="K152" s="1"/>
      <c r="L152" s="1"/>
      <c r="M152" s="1"/>
      <c r="O152" s="1"/>
      <c r="P152" s="1"/>
      <c r="R152" s="1"/>
      <c r="S152" s="1"/>
      <c r="T152" s="1"/>
    </row>
    <row r="379" ht="14.4" customHeight="1" x14ac:dyDescent="0.3"/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A993-C687-4F13-815C-4FFBDE76BFFA}">
  <dimension ref="A1:V379"/>
  <sheetViews>
    <sheetView zoomScale="60" zoomScaleNormal="60" workbookViewId="0">
      <selection sqref="A1:V1"/>
    </sheetView>
  </sheetViews>
  <sheetFormatPr defaultColWidth="9.109375" defaultRowHeight="14.4" x14ac:dyDescent="0.3"/>
  <cols>
    <col min="1" max="1" width="9.109375" style="1"/>
    <col min="2" max="2" width="13.6640625" style="1" customWidth="1"/>
    <col min="3" max="3" width="24.88671875" style="1" customWidth="1"/>
    <col min="4" max="4" width="12.77734375" style="1" customWidth="1"/>
    <col min="5" max="5" width="12.77734375" style="5" customWidth="1"/>
    <col min="6" max="6" width="12.77734375" style="6" customWidth="1"/>
    <col min="7" max="8" width="13.6640625" style="2" customWidth="1"/>
    <col min="9" max="12" width="12.77734375" style="2" customWidth="1"/>
    <col min="13" max="13" width="12.77734375" style="1" customWidth="1"/>
    <col min="14" max="14" width="15" style="1" customWidth="1"/>
    <col min="15" max="21" width="12.77734375" style="2" customWidth="1"/>
    <col min="22" max="22" width="12.109375" style="1" customWidth="1"/>
    <col min="23" max="16384" width="9.109375" style="1"/>
  </cols>
  <sheetData>
    <row r="1" spans="1:22" ht="21" x14ac:dyDescent="0.4">
      <c r="A1" s="25" t="s">
        <v>194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16" customFormat="1" ht="84" customHeight="1" x14ac:dyDescent="0.3">
      <c r="A2" s="9" t="s">
        <v>0</v>
      </c>
      <c r="B2" s="9" t="s">
        <v>1</v>
      </c>
      <c r="C2" s="9" t="s">
        <v>167</v>
      </c>
      <c r="D2" s="9" t="s">
        <v>2</v>
      </c>
      <c r="E2" s="18" t="s">
        <v>10</v>
      </c>
      <c r="F2" s="19" t="s">
        <v>9</v>
      </c>
      <c r="G2" s="20" t="s">
        <v>189</v>
      </c>
      <c r="H2" s="20" t="s">
        <v>190</v>
      </c>
      <c r="I2" s="20" t="s">
        <v>3</v>
      </c>
      <c r="J2" s="13" t="s">
        <v>184</v>
      </c>
      <c r="K2" s="14" t="s">
        <v>170</v>
      </c>
      <c r="L2" s="14" t="s">
        <v>169</v>
      </c>
      <c r="M2" s="15" t="s">
        <v>168</v>
      </c>
      <c r="N2" s="15" t="s">
        <v>173</v>
      </c>
      <c r="O2" s="14" t="s">
        <v>171</v>
      </c>
      <c r="P2" s="14" t="s">
        <v>191</v>
      </c>
      <c r="Q2" s="8" t="s">
        <v>175</v>
      </c>
      <c r="R2" s="8" t="s">
        <v>176</v>
      </c>
      <c r="S2" s="8" t="s">
        <v>174</v>
      </c>
      <c r="T2" s="8" t="s">
        <v>177</v>
      </c>
      <c r="U2" s="8" t="s">
        <v>178</v>
      </c>
      <c r="V2" s="8" t="s">
        <v>6</v>
      </c>
    </row>
    <row r="3" spans="1:22" x14ac:dyDescent="0.3">
      <c r="A3" s="1" t="s">
        <v>155</v>
      </c>
      <c r="B3" s="1" t="s">
        <v>80</v>
      </c>
      <c r="C3" s="1" t="s">
        <v>80</v>
      </c>
      <c r="D3" s="1">
        <v>17311</v>
      </c>
      <c r="E3" s="7">
        <v>7</v>
      </c>
      <c r="F3" s="6">
        <v>0.47372999999999998</v>
      </c>
      <c r="G3" s="2">
        <v>-1.39</v>
      </c>
      <c r="H3" s="2">
        <v>-1.84</v>
      </c>
      <c r="I3" s="2">
        <v>-0.6</v>
      </c>
      <c r="J3" s="2">
        <v>1109.56</v>
      </c>
      <c r="K3" s="2">
        <v>3.08</v>
      </c>
      <c r="L3" s="2">
        <v>11.95</v>
      </c>
      <c r="M3" s="1">
        <v>3.47</v>
      </c>
      <c r="N3" s="1">
        <v>3</v>
      </c>
      <c r="O3" s="2">
        <v>100</v>
      </c>
      <c r="P3" s="2">
        <v>503.17</v>
      </c>
      <c r="Q3" s="2">
        <v>13.17</v>
      </c>
      <c r="R3" s="2">
        <v>9.07</v>
      </c>
      <c r="S3" s="2">
        <v>10.66</v>
      </c>
      <c r="T3" s="2">
        <v>0.2</v>
      </c>
      <c r="U3" s="2">
        <v>58.85</v>
      </c>
      <c r="V3" s="2">
        <v>1</v>
      </c>
    </row>
    <row r="4" spans="1:22" x14ac:dyDescent="0.3">
      <c r="A4" s="1" t="s">
        <v>156</v>
      </c>
      <c r="B4" s="1" t="s">
        <v>118</v>
      </c>
      <c r="C4" s="1" t="s">
        <v>118</v>
      </c>
      <c r="D4" s="1">
        <v>76018</v>
      </c>
      <c r="E4" s="7">
        <v>3</v>
      </c>
      <c r="F4" s="6">
        <v>0.75761999999999996</v>
      </c>
      <c r="G4" s="2">
        <v>18.309999999999999</v>
      </c>
      <c r="H4" s="2">
        <v>-0.42</v>
      </c>
      <c r="I4" s="2">
        <v>1.31</v>
      </c>
      <c r="J4" s="2">
        <v>1169.8800000000001</v>
      </c>
      <c r="K4" s="2">
        <v>3.99</v>
      </c>
      <c r="L4" s="2">
        <v>13.11</v>
      </c>
      <c r="M4" s="1">
        <v>3.06</v>
      </c>
      <c r="N4" s="1">
        <v>1</v>
      </c>
      <c r="O4" s="2">
        <v>99.9</v>
      </c>
      <c r="P4" s="2">
        <v>494.36</v>
      </c>
      <c r="Q4" s="2">
        <v>48.64</v>
      </c>
      <c r="R4" s="2">
        <v>7.52</v>
      </c>
      <c r="S4" s="2">
        <v>15.92</v>
      </c>
      <c r="T4" s="2">
        <v>0.05</v>
      </c>
      <c r="U4" s="2">
        <v>4.1100000000000003</v>
      </c>
      <c r="V4" s="2">
        <v>1.1599999999999999</v>
      </c>
    </row>
    <row r="5" spans="1:22" x14ac:dyDescent="0.3">
      <c r="A5" s="1" t="s">
        <v>156</v>
      </c>
      <c r="B5" s="1" t="s">
        <v>84</v>
      </c>
      <c r="C5" s="1" t="s">
        <v>84</v>
      </c>
      <c r="D5" s="1">
        <v>9628</v>
      </c>
      <c r="E5" s="7">
        <v>4</v>
      </c>
      <c r="F5" s="6">
        <v>0.72336</v>
      </c>
      <c r="G5" s="2">
        <v>-12.19</v>
      </c>
      <c r="H5" s="2">
        <v>-3.43</v>
      </c>
      <c r="I5" s="2">
        <v>0.71</v>
      </c>
      <c r="J5" s="2">
        <v>585.41999999999996</v>
      </c>
      <c r="K5" s="2">
        <v>3.95</v>
      </c>
      <c r="L5" s="2">
        <v>11.72</v>
      </c>
      <c r="M5" s="1">
        <v>4.75</v>
      </c>
      <c r="N5" s="1">
        <v>3</v>
      </c>
      <c r="O5" s="2">
        <v>99.47</v>
      </c>
      <c r="P5" s="2">
        <v>507.63</v>
      </c>
      <c r="Q5" s="2">
        <v>45.89</v>
      </c>
      <c r="R5" s="2">
        <v>2.7</v>
      </c>
      <c r="S5" s="2">
        <v>26.93</v>
      </c>
      <c r="T5" s="2">
        <v>0</v>
      </c>
      <c r="U5" s="2">
        <v>3.63</v>
      </c>
      <c r="V5" s="2">
        <v>2.02</v>
      </c>
    </row>
    <row r="6" spans="1:22" x14ac:dyDescent="0.3">
      <c r="A6" s="1" t="s">
        <v>157</v>
      </c>
      <c r="B6" s="1" t="s">
        <v>139</v>
      </c>
      <c r="C6" s="1" t="s">
        <v>139</v>
      </c>
      <c r="D6" s="1">
        <v>30840</v>
      </c>
      <c r="E6" s="7">
        <v>3</v>
      </c>
      <c r="F6" s="6">
        <v>0.79674999999999996</v>
      </c>
      <c r="G6" s="2">
        <v>-27.87</v>
      </c>
      <c r="H6" s="2">
        <v>-5.16</v>
      </c>
      <c r="I6" s="2">
        <v>1.06</v>
      </c>
      <c r="J6" s="2">
        <v>1034.82</v>
      </c>
      <c r="K6" s="2">
        <v>3.75</v>
      </c>
      <c r="L6" s="2">
        <v>11.12</v>
      </c>
      <c r="M6" s="1">
        <v>5.65</v>
      </c>
      <c r="N6" s="1">
        <v>5</v>
      </c>
      <c r="O6" s="2">
        <v>99.93</v>
      </c>
      <c r="P6" s="2">
        <v>498.36</v>
      </c>
      <c r="Q6" s="2">
        <v>45.69</v>
      </c>
      <c r="R6" s="2">
        <v>5.17</v>
      </c>
      <c r="S6" s="2">
        <v>22.6</v>
      </c>
      <c r="T6" s="2">
        <v>0.08</v>
      </c>
      <c r="U6" s="2">
        <v>6.12</v>
      </c>
      <c r="V6" s="2">
        <v>1</v>
      </c>
    </row>
    <row r="7" spans="1:22" x14ac:dyDescent="0.3">
      <c r="A7" s="1" t="s">
        <v>155</v>
      </c>
      <c r="B7" s="1" t="s">
        <v>74</v>
      </c>
      <c r="C7" s="1" t="s">
        <v>96</v>
      </c>
      <c r="D7" s="1">
        <v>4978</v>
      </c>
      <c r="E7" s="7">
        <v>6</v>
      </c>
      <c r="F7" s="6">
        <v>0.58491000000000004</v>
      </c>
      <c r="G7" s="2">
        <v>-1.1399999999999999</v>
      </c>
      <c r="H7" s="2">
        <v>-1.2</v>
      </c>
      <c r="I7" s="2">
        <v>0</v>
      </c>
      <c r="J7" s="2">
        <v>372.98</v>
      </c>
      <c r="K7" s="2">
        <v>3.09</v>
      </c>
      <c r="L7" s="2">
        <v>16.64</v>
      </c>
      <c r="M7" s="1">
        <v>3.05</v>
      </c>
      <c r="N7" s="1">
        <v>0</v>
      </c>
      <c r="O7" s="2">
        <v>100</v>
      </c>
      <c r="P7" s="2">
        <v>568.63</v>
      </c>
      <c r="Q7" s="2">
        <v>35.909999999999997</v>
      </c>
      <c r="R7" s="2">
        <v>4.51</v>
      </c>
      <c r="S7" s="2">
        <v>13.63</v>
      </c>
      <c r="T7" s="2">
        <v>0.01</v>
      </c>
      <c r="U7" s="2">
        <v>25.97</v>
      </c>
      <c r="V7" s="2">
        <v>1</v>
      </c>
    </row>
    <row r="8" spans="1:22" x14ac:dyDescent="0.3">
      <c r="A8" s="1" t="s">
        <v>158</v>
      </c>
      <c r="B8" s="1" t="s">
        <v>165</v>
      </c>
      <c r="C8" s="1" t="s">
        <v>164</v>
      </c>
      <c r="D8" s="1">
        <v>475503</v>
      </c>
      <c r="E8" s="7">
        <v>10</v>
      </c>
      <c r="F8" s="6">
        <v>0.1803709557304165</v>
      </c>
      <c r="G8" s="2">
        <v>-10.35</v>
      </c>
      <c r="H8" s="2">
        <v>-5.0199999999999996</v>
      </c>
      <c r="I8" s="2">
        <v>-1.65</v>
      </c>
      <c r="J8" s="2">
        <v>1430.82</v>
      </c>
      <c r="K8" s="2">
        <v>4.87</v>
      </c>
      <c r="L8" s="2">
        <v>11.31</v>
      </c>
      <c r="M8" s="2">
        <v>2.3538408794079233</v>
      </c>
      <c r="N8" s="1">
        <v>0.12</v>
      </c>
      <c r="O8" s="2">
        <v>62.22</v>
      </c>
      <c r="P8" s="2">
        <v>652.04</v>
      </c>
      <c r="Q8" s="2">
        <v>26.43</v>
      </c>
      <c r="R8" s="2">
        <v>14.3</v>
      </c>
      <c r="S8" s="2">
        <v>6.71</v>
      </c>
      <c r="T8" s="2">
        <v>0.5</v>
      </c>
      <c r="U8" s="2">
        <v>27.69</v>
      </c>
      <c r="V8" s="2">
        <v>1.32</v>
      </c>
    </row>
    <row r="9" spans="1:22" x14ac:dyDescent="0.3">
      <c r="A9" s="1" t="s">
        <v>156</v>
      </c>
      <c r="B9" s="1" t="s">
        <v>108</v>
      </c>
      <c r="C9" s="1" t="s">
        <v>108</v>
      </c>
      <c r="D9" s="1">
        <v>20061</v>
      </c>
      <c r="E9" s="7">
        <v>4</v>
      </c>
      <c r="F9" s="6">
        <v>0.69508000000000003</v>
      </c>
      <c r="G9" s="2">
        <v>48.78</v>
      </c>
      <c r="H9" s="2">
        <v>1.26</v>
      </c>
      <c r="I9" s="2">
        <v>1.28</v>
      </c>
      <c r="J9" s="2">
        <v>990.37</v>
      </c>
      <c r="K9" s="2">
        <v>4.1900000000000004</v>
      </c>
      <c r="L9" s="2">
        <v>12.05</v>
      </c>
      <c r="M9" s="1">
        <v>4.8099999999999996</v>
      </c>
      <c r="N9" s="1">
        <v>9</v>
      </c>
      <c r="O9" s="2">
        <v>100</v>
      </c>
      <c r="P9" s="2">
        <v>434.13</v>
      </c>
      <c r="Q9" s="2">
        <v>39.11</v>
      </c>
      <c r="R9" s="2">
        <v>1.63</v>
      </c>
      <c r="S9" s="2">
        <v>25.13</v>
      </c>
      <c r="T9" s="2">
        <v>0.02</v>
      </c>
      <c r="U9" s="2">
        <v>7.96</v>
      </c>
      <c r="V9" s="2">
        <v>1.55</v>
      </c>
    </row>
    <row r="10" spans="1:22" x14ac:dyDescent="0.3">
      <c r="A10" s="1" t="s">
        <v>159</v>
      </c>
      <c r="B10" s="1" t="s">
        <v>87</v>
      </c>
      <c r="C10" s="1" t="s">
        <v>88</v>
      </c>
      <c r="D10" s="1">
        <v>4848</v>
      </c>
      <c r="E10" s="7">
        <v>2</v>
      </c>
      <c r="F10" s="6">
        <v>0.85194000000000003</v>
      </c>
      <c r="G10" s="2">
        <v>3.57</v>
      </c>
      <c r="H10" s="2">
        <v>-3.91</v>
      </c>
      <c r="I10" s="2">
        <v>2.0099999999999998</v>
      </c>
      <c r="J10" s="2">
        <v>803.21</v>
      </c>
      <c r="K10" s="2">
        <v>2.88</v>
      </c>
      <c r="L10" s="2">
        <v>13.5</v>
      </c>
      <c r="M10" s="1">
        <v>2.93</v>
      </c>
      <c r="N10" s="1">
        <v>0</v>
      </c>
      <c r="O10" s="2">
        <v>99.75</v>
      </c>
      <c r="P10" s="2">
        <v>410.18</v>
      </c>
      <c r="Q10" s="2">
        <v>47.25</v>
      </c>
      <c r="R10" s="2">
        <v>1.68</v>
      </c>
      <c r="S10" s="2">
        <v>16.71</v>
      </c>
      <c r="T10" s="2">
        <v>0</v>
      </c>
      <c r="U10" s="2">
        <v>10.45</v>
      </c>
      <c r="V10" s="2">
        <v>1.44</v>
      </c>
    </row>
    <row r="11" spans="1:22" x14ac:dyDescent="0.3">
      <c r="A11" s="1" t="s">
        <v>160</v>
      </c>
      <c r="B11" s="1" t="s">
        <v>128</v>
      </c>
      <c r="C11" s="1" t="s">
        <v>128</v>
      </c>
      <c r="D11" s="1">
        <v>11414</v>
      </c>
      <c r="E11" s="7">
        <v>3</v>
      </c>
      <c r="F11" s="6">
        <v>0.77417000000000002</v>
      </c>
      <c r="G11" s="2">
        <v>14.91</v>
      </c>
      <c r="H11" s="2">
        <v>-1.56</v>
      </c>
      <c r="I11" s="2">
        <v>1.19</v>
      </c>
      <c r="J11" s="2">
        <v>580.6</v>
      </c>
      <c r="K11" s="2">
        <v>4.41</v>
      </c>
      <c r="L11" s="2">
        <v>10.51</v>
      </c>
      <c r="M11" s="1">
        <v>3.51</v>
      </c>
      <c r="N11" s="1">
        <v>0</v>
      </c>
      <c r="O11" s="2">
        <v>99.54</v>
      </c>
      <c r="P11" s="2">
        <v>488.9</v>
      </c>
      <c r="Q11" s="2">
        <v>40.909999999999997</v>
      </c>
      <c r="R11" s="2">
        <v>4.7</v>
      </c>
      <c r="S11" s="2">
        <v>22.59</v>
      </c>
      <c r="T11" s="2">
        <v>0.28000000000000003</v>
      </c>
      <c r="U11" s="2">
        <v>6.1</v>
      </c>
      <c r="V11" s="2">
        <v>1.1399999999999999</v>
      </c>
    </row>
    <row r="12" spans="1:22" x14ac:dyDescent="0.3">
      <c r="A12" s="1" t="s">
        <v>160</v>
      </c>
      <c r="B12" s="1" t="s">
        <v>146</v>
      </c>
      <c r="C12" s="1" t="s">
        <v>146</v>
      </c>
      <c r="D12" s="1">
        <v>23328</v>
      </c>
      <c r="E12" s="7">
        <v>1</v>
      </c>
      <c r="F12" s="6">
        <v>0.93776999999999999</v>
      </c>
      <c r="G12" s="2">
        <v>5.75</v>
      </c>
      <c r="H12" s="2">
        <v>-2.91</v>
      </c>
      <c r="I12" s="2">
        <v>2.84</v>
      </c>
      <c r="J12" s="2">
        <v>824.82</v>
      </c>
      <c r="K12" s="2">
        <v>3.84</v>
      </c>
      <c r="L12" s="2">
        <v>9.15</v>
      </c>
      <c r="M12" s="1">
        <v>4.17</v>
      </c>
      <c r="N12" s="1">
        <v>0</v>
      </c>
      <c r="O12" s="2">
        <v>100</v>
      </c>
      <c r="P12" s="2">
        <v>468.18</v>
      </c>
      <c r="Q12" s="2">
        <v>40.92</v>
      </c>
      <c r="R12" s="2">
        <v>4.24</v>
      </c>
      <c r="S12" s="2">
        <v>21.43</v>
      </c>
      <c r="T12" s="2">
        <v>0.01</v>
      </c>
      <c r="U12" s="2">
        <v>0.77</v>
      </c>
      <c r="V12" s="2">
        <v>1</v>
      </c>
    </row>
    <row r="13" spans="1:22" x14ac:dyDescent="0.3">
      <c r="A13" s="1" t="s">
        <v>161</v>
      </c>
      <c r="B13" s="1" t="s">
        <v>35</v>
      </c>
      <c r="C13" s="1" t="s">
        <v>36</v>
      </c>
      <c r="D13" s="1">
        <v>3586</v>
      </c>
      <c r="E13" s="7">
        <v>7</v>
      </c>
      <c r="F13" s="6">
        <v>0.49718000000000001</v>
      </c>
      <c r="G13" s="2">
        <v>-7.94</v>
      </c>
      <c r="H13" s="2">
        <v>-4.28</v>
      </c>
      <c r="I13" s="2">
        <v>-0.66</v>
      </c>
      <c r="J13" s="2">
        <v>1639.07</v>
      </c>
      <c r="K13" s="2">
        <v>3.69</v>
      </c>
      <c r="L13" s="2">
        <v>8.4</v>
      </c>
      <c r="M13" s="1">
        <v>9.4</v>
      </c>
      <c r="N13" s="1">
        <v>9</v>
      </c>
      <c r="O13" s="2">
        <v>100</v>
      </c>
      <c r="P13" s="2">
        <v>396.84</v>
      </c>
      <c r="Q13" s="2">
        <v>6.45</v>
      </c>
      <c r="R13" s="2">
        <v>10.87</v>
      </c>
      <c r="S13" s="2">
        <v>10.61</v>
      </c>
      <c r="T13" s="2">
        <v>2.41</v>
      </c>
      <c r="U13" s="2">
        <v>55.43</v>
      </c>
      <c r="V13" s="2">
        <v>1</v>
      </c>
    </row>
    <row r="14" spans="1:22" x14ac:dyDescent="0.3">
      <c r="A14" s="1" t="s">
        <v>156</v>
      </c>
      <c r="B14" s="1" t="s">
        <v>83</v>
      </c>
      <c r="C14" s="1" t="s">
        <v>83</v>
      </c>
      <c r="D14" s="1">
        <v>13955</v>
      </c>
      <c r="E14" s="7">
        <v>4</v>
      </c>
      <c r="F14" s="6">
        <v>0.72167000000000003</v>
      </c>
      <c r="G14" s="2">
        <v>9.66</v>
      </c>
      <c r="H14" s="2">
        <v>-1.27</v>
      </c>
      <c r="I14" s="2">
        <v>0.77</v>
      </c>
      <c r="J14" s="2">
        <v>691.31</v>
      </c>
      <c r="K14" s="2">
        <v>3.52</v>
      </c>
      <c r="L14" s="2">
        <v>12.78</v>
      </c>
      <c r="M14" s="1">
        <v>4.4800000000000004</v>
      </c>
      <c r="N14" s="1">
        <v>6</v>
      </c>
      <c r="O14" s="2">
        <v>95.5</v>
      </c>
      <c r="P14" s="2">
        <v>468.91</v>
      </c>
      <c r="Q14" s="2">
        <v>32.299999999999997</v>
      </c>
      <c r="R14" s="2">
        <v>2.19</v>
      </c>
      <c r="S14" s="2">
        <v>37.479999999999997</v>
      </c>
      <c r="T14" s="2">
        <v>0</v>
      </c>
      <c r="U14" s="2">
        <v>13.37</v>
      </c>
      <c r="V14" s="2">
        <v>1.18</v>
      </c>
    </row>
    <row r="15" spans="1:22" x14ac:dyDescent="0.3">
      <c r="A15" s="1" t="s">
        <v>161</v>
      </c>
      <c r="B15" s="1" t="s">
        <v>98</v>
      </c>
      <c r="C15" s="1" t="s">
        <v>99</v>
      </c>
      <c r="D15" s="1">
        <v>5102</v>
      </c>
      <c r="E15" s="7">
        <v>3</v>
      </c>
      <c r="F15" s="6">
        <v>0.77498999999999996</v>
      </c>
      <c r="G15" s="2">
        <v>9.6199999999999992</v>
      </c>
      <c r="H15" s="2">
        <v>0.76</v>
      </c>
      <c r="I15" s="2">
        <v>1.54</v>
      </c>
      <c r="J15" s="2">
        <v>682.05</v>
      </c>
      <c r="K15" s="2">
        <v>7.43</v>
      </c>
      <c r="L15" s="2">
        <v>7.95</v>
      </c>
      <c r="M15" s="1">
        <v>9.8000000000000007</v>
      </c>
      <c r="N15" s="1">
        <v>39</v>
      </c>
      <c r="O15" s="2">
        <v>87.42</v>
      </c>
      <c r="P15" s="2">
        <v>448.85</v>
      </c>
      <c r="Q15" s="2">
        <v>60.71</v>
      </c>
      <c r="R15" s="2">
        <v>0.62</v>
      </c>
      <c r="S15" s="2">
        <v>9.9600000000000009</v>
      </c>
      <c r="T15" s="2">
        <v>0</v>
      </c>
      <c r="U15" s="2">
        <v>7.0000000000000007E-2</v>
      </c>
      <c r="V15" s="2">
        <v>1.62</v>
      </c>
    </row>
    <row r="16" spans="1:22" x14ac:dyDescent="0.3">
      <c r="A16" s="1" t="s">
        <v>160</v>
      </c>
      <c r="B16" s="1" t="s">
        <v>151</v>
      </c>
      <c r="C16" s="1" t="s">
        <v>151</v>
      </c>
      <c r="D16" s="1">
        <v>18095</v>
      </c>
      <c r="E16" s="7">
        <v>1</v>
      </c>
      <c r="F16" s="6">
        <v>0.99411000000000005</v>
      </c>
      <c r="G16" s="2">
        <v>-4.4400000000000004</v>
      </c>
      <c r="H16" s="2">
        <v>-6.02</v>
      </c>
      <c r="I16" s="2">
        <v>3.11</v>
      </c>
      <c r="J16" s="2">
        <v>1134.6400000000001</v>
      </c>
      <c r="K16" s="2">
        <v>4.13</v>
      </c>
      <c r="L16" s="2">
        <v>10.64</v>
      </c>
      <c r="M16" s="1">
        <v>4</v>
      </c>
      <c r="N16" s="1">
        <v>2</v>
      </c>
      <c r="O16" s="2">
        <v>100</v>
      </c>
      <c r="P16" s="2">
        <v>551.41</v>
      </c>
      <c r="Q16" s="2">
        <v>49.38</v>
      </c>
      <c r="R16" s="2">
        <v>3.29</v>
      </c>
      <c r="S16" s="2">
        <v>22.28</v>
      </c>
      <c r="T16" s="2">
        <v>0.01</v>
      </c>
      <c r="U16" s="2">
        <v>1.1200000000000001</v>
      </c>
      <c r="V16" s="2">
        <v>1.17</v>
      </c>
    </row>
    <row r="17" spans="1:22" x14ac:dyDescent="0.3">
      <c r="A17" s="1" t="s">
        <v>155</v>
      </c>
      <c r="B17" s="1" t="s">
        <v>89</v>
      </c>
      <c r="C17" s="1" t="s">
        <v>101</v>
      </c>
      <c r="D17" s="1">
        <v>22595</v>
      </c>
      <c r="E17" s="7">
        <v>4</v>
      </c>
      <c r="F17" s="6">
        <v>0.73826999999999998</v>
      </c>
      <c r="G17" s="2">
        <v>-39.200000000000003</v>
      </c>
      <c r="H17" s="2">
        <v>-0.24</v>
      </c>
      <c r="I17" s="2">
        <v>0.55000000000000004</v>
      </c>
      <c r="J17" s="2">
        <v>1196.24</v>
      </c>
      <c r="K17" s="2">
        <v>3.41</v>
      </c>
      <c r="L17" s="2">
        <v>10.050000000000001</v>
      </c>
      <c r="M17" s="1">
        <v>2.89</v>
      </c>
      <c r="N17" s="1">
        <v>2</v>
      </c>
      <c r="O17" s="2">
        <v>100</v>
      </c>
      <c r="P17" s="2">
        <v>422.19</v>
      </c>
      <c r="Q17" s="2">
        <v>43.5</v>
      </c>
      <c r="R17" s="2">
        <v>6.32</v>
      </c>
      <c r="S17" s="2">
        <v>7.49</v>
      </c>
      <c r="T17" s="2">
        <v>0.28999999999999998</v>
      </c>
      <c r="U17" s="2">
        <v>18.579999999999998</v>
      </c>
      <c r="V17" s="2">
        <v>1</v>
      </c>
    </row>
    <row r="18" spans="1:22" x14ac:dyDescent="0.3">
      <c r="A18" s="1" t="s">
        <v>156</v>
      </c>
      <c r="B18" s="1" t="s">
        <v>30</v>
      </c>
      <c r="C18" s="1" t="s">
        <v>31</v>
      </c>
      <c r="D18" s="1">
        <v>1380</v>
      </c>
      <c r="E18" s="7">
        <v>8</v>
      </c>
      <c r="F18" s="6">
        <v>0.45518999999999998</v>
      </c>
      <c r="G18" s="2">
        <v>-17.14</v>
      </c>
      <c r="H18" s="2">
        <v>-2.35</v>
      </c>
      <c r="I18" s="2">
        <v>-0.66</v>
      </c>
      <c r="J18" s="2">
        <v>537.4</v>
      </c>
      <c r="K18" s="2">
        <v>3.22</v>
      </c>
      <c r="L18" s="2">
        <v>13.99</v>
      </c>
      <c r="M18" s="1">
        <v>2.83</v>
      </c>
      <c r="N18" s="1">
        <v>0</v>
      </c>
      <c r="O18" s="2">
        <v>97.19</v>
      </c>
      <c r="P18" s="2">
        <v>506.23</v>
      </c>
      <c r="Q18" s="2">
        <v>18.38</v>
      </c>
      <c r="R18" s="2">
        <v>3.8</v>
      </c>
      <c r="S18" s="2">
        <v>14.54</v>
      </c>
      <c r="T18" s="2">
        <v>0.06</v>
      </c>
      <c r="U18" s="2">
        <v>42.7</v>
      </c>
      <c r="V18" s="2">
        <v>1</v>
      </c>
    </row>
    <row r="19" spans="1:22" x14ac:dyDescent="0.3">
      <c r="A19" s="1" t="s">
        <v>159</v>
      </c>
      <c r="B19" s="1" t="s">
        <v>27</v>
      </c>
      <c r="C19" s="1" t="s">
        <v>27</v>
      </c>
      <c r="D19" s="1">
        <v>23044</v>
      </c>
      <c r="E19" s="7">
        <v>10</v>
      </c>
      <c r="F19" s="6">
        <v>0.18464</v>
      </c>
      <c r="G19" s="2">
        <v>20.93</v>
      </c>
      <c r="H19" s="2">
        <v>-5.12</v>
      </c>
      <c r="I19" s="2">
        <v>-1.65</v>
      </c>
      <c r="J19" s="2">
        <v>730.21</v>
      </c>
      <c r="K19" s="2">
        <v>3.56</v>
      </c>
      <c r="L19" s="2">
        <v>11.78</v>
      </c>
      <c r="M19" s="1">
        <v>3.72</v>
      </c>
      <c r="N19" s="1">
        <v>2</v>
      </c>
      <c r="O19" s="2">
        <v>100</v>
      </c>
      <c r="P19" s="2">
        <v>466.76</v>
      </c>
      <c r="Q19" s="2">
        <v>6.11</v>
      </c>
      <c r="R19" s="2">
        <v>14.55</v>
      </c>
      <c r="S19" s="2">
        <v>8.4499999999999993</v>
      </c>
      <c r="T19" s="2">
        <v>0.69</v>
      </c>
      <c r="U19" s="2">
        <v>62.7</v>
      </c>
      <c r="V19" s="2">
        <v>1.05</v>
      </c>
    </row>
    <row r="20" spans="1:22" x14ac:dyDescent="0.3">
      <c r="A20" s="1" t="s">
        <v>156</v>
      </c>
      <c r="B20" s="1" t="s">
        <v>26</v>
      </c>
      <c r="C20" s="1" t="s">
        <v>43</v>
      </c>
      <c r="D20" s="1">
        <v>9949</v>
      </c>
      <c r="E20" s="7">
        <v>8</v>
      </c>
      <c r="F20" s="6">
        <v>0.44327</v>
      </c>
      <c r="G20" s="2">
        <v>9.92</v>
      </c>
      <c r="H20" s="2">
        <v>1.53</v>
      </c>
      <c r="I20" s="2">
        <v>-0.66</v>
      </c>
      <c r="J20" s="2">
        <v>734.8</v>
      </c>
      <c r="K20" s="2">
        <v>3.45</v>
      </c>
      <c r="L20" s="2">
        <v>10.72</v>
      </c>
      <c r="M20" s="1">
        <v>7.5</v>
      </c>
      <c r="N20" s="1">
        <v>35</v>
      </c>
      <c r="O20" s="2">
        <v>97.8</v>
      </c>
      <c r="P20" s="2">
        <v>445.91</v>
      </c>
      <c r="Q20" s="2">
        <v>20.57</v>
      </c>
      <c r="R20" s="2">
        <v>8.66</v>
      </c>
      <c r="S20" s="2">
        <v>17.77</v>
      </c>
      <c r="T20" s="2">
        <v>0.09</v>
      </c>
      <c r="U20" s="2">
        <v>34.130000000000003</v>
      </c>
      <c r="V20" s="2">
        <v>1</v>
      </c>
    </row>
    <row r="21" spans="1:22" x14ac:dyDescent="0.3">
      <c r="A21" s="1" t="s">
        <v>159</v>
      </c>
      <c r="B21" s="1" t="s">
        <v>27</v>
      </c>
      <c r="C21" s="1" t="s">
        <v>29</v>
      </c>
      <c r="D21" s="1">
        <v>5232</v>
      </c>
      <c r="E21" s="7">
        <v>10</v>
      </c>
      <c r="F21" s="6">
        <v>0.17549000000000001</v>
      </c>
      <c r="G21" s="2">
        <v>23.42</v>
      </c>
      <c r="H21" s="2">
        <v>-6.81</v>
      </c>
      <c r="I21" s="2">
        <v>-1.67</v>
      </c>
      <c r="J21" s="2">
        <v>360.82</v>
      </c>
      <c r="K21" s="2">
        <v>4.3</v>
      </c>
      <c r="L21" s="2">
        <v>9.81</v>
      </c>
      <c r="M21" s="1">
        <v>3.25</v>
      </c>
      <c r="N21" s="1">
        <v>0</v>
      </c>
      <c r="O21" s="2">
        <v>95</v>
      </c>
      <c r="P21" s="2">
        <v>461.09</v>
      </c>
      <c r="Q21" s="2">
        <v>12.89</v>
      </c>
      <c r="R21" s="2">
        <v>2.8</v>
      </c>
      <c r="S21" s="2">
        <v>5.35</v>
      </c>
      <c r="T21" s="2">
        <v>1.49</v>
      </c>
      <c r="U21" s="2">
        <v>63.26</v>
      </c>
      <c r="V21" s="2">
        <v>1.1399999999999999</v>
      </c>
    </row>
    <row r="22" spans="1:22" x14ac:dyDescent="0.3">
      <c r="A22" s="1" t="s">
        <v>159</v>
      </c>
      <c r="B22" s="1" t="s">
        <v>45</v>
      </c>
      <c r="C22" s="1" t="s">
        <v>45</v>
      </c>
      <c r="D22" s="1">
        <v>15052</v>
      </c>
      <c r="E22" s="7">
        <v>10</v>
      </c>
      <c r="F22" s="6">
        <v>0.17763000000000001</v>
      </c>
      <c r="G22" s="2">
        <v>9.1999999999999993</v>
      </c>
      <c r="H22" s="2">
        <v>-5.71</v>
      </c>
      <c r="I22" s="2">
        <v>-1.67</v>
      </c>
      <c r="J22" s="2">
        <v>766.79</v>
      </c>
      <c r="K22" s="2">
        <v>3.76</v>
      </c>
      <c r="L22" s="2">
        <v>11.96</v>
      </c>
      <c r="M22" s="1">
        <v>2.5</v>
      </c>
      <c r="N22" s="1">
        <v>1</v>
      </c>
      <c r="O22" s="2">
        <v>100</v>
      </c>
      <c r="P22" s="2">
        <v>442.33</v>
      </c>
      <c r="Q22" s="2">
        <v>2.52</v>
      </c>
      <c r="R22" s="2">
        <v>8.9</v>
      </c>
      <c r="S22" s="2">
        <v>9.09</v>
      </c>
      <c r="T22" s="2">
        <v>0.63</v>
      </c>
      <c r="U22" s="2">
        <v>77.42</v>
      </c>
      <c r="V22" s="2">
        <v>1</v>
      </c>
    </row>
    <row r="23" spans="1:22" x14ac:dyDescent="0.3">
      <c r="A23" s="1" t="s">
        <v>159</v>
      </c>
      <c r="B23" s="1" t="s">
        <v>48</v>
      </c>
      <c r="C23" s="1" t="s">
        <v>56</v>
      </c>
      <c r="D23" s="1">
        <v>4921</v>
      </c>
      <c r="E23" s="7">
        <v>9</v>
      </c>
      <c r="F23" s="6">
        <v>0.34864000000000001</v>
      </c>
      <c r="G23" s="2">
        <v>-26.6</v>
      </c>
      <c r="H23" s="2">
        <v>-6.51</v>
      </c>
      <c r="I23" s="2">
        <v>-1.1100000000000001</v>
      </c>
      <c r="J23" s="2">
        <v>367.61</v>
      </c>
      <c r="K23" s="2">
        <v>3.78</v>
      </c>
      <c r="L23" s="2">
        <v>12.17</v>
      </c>
      <c r="M23" s="1">
        <v>2.82</v>
      </c>
      <c r="N23" s="1">
        <v>0</v>
      </c>
      <c r="O23" s="2">
        <v>99.81</v>
      </c>
      <c r="P23" s="2">
        <v>462.03</v>
      </c>
      <c r="Q23" s="2">
        <v>32.99</v>
      </c>
      <c r="R23" s="2">
        <v>2.1800000000000002</v>
      </c>
      <c r="S23" s="2">
        <v>6.66</v>
      </c>
      <c r="T23" s="2">
        <v>0.14000000000000001</v>
      </c>
      <c r="U23" s="2">
        <v>36.04</v>
      </c>
      <c r="V23" s="2">
        <v>1</v>
      </c>
    </row>
    <row r="24" spans="1:22" x14ac:dyDescent="0.3">
      <c r="A24" s="1" t="s">
        <v>161</v>
      </c>
      <c r="B24" s="1" t="s">
        <v>112</v>
      </c>
      <c r="C24" s="1" t="s">
        <v>112</v>
      </c>
      <c r="D24" s="1">
        <v>5951</v>
      </c>
      <c r="E24" s="7">
        <v>3</v>
      </c>
      <c r="F24" s="6">
        <v>0.77815000000000001</v>
      </c>
      <c r="G24" s="2">
        <v>-16.920000000000002</v>
      </c>
      <c r="H24" s="2">
        <v>1.84</v>
      </c>
      <c r="I24" s="2">
        <v>1.1299999999999999</v>
      </c>
      <c r="J24" s="2">
        <v>680.46</v>
      </c>
      <c r="K24" s="2">
        <v>3.75</v>
      </c>
      <c r="L24" s="2">
        <v>10.09</v>
      </c>
      <c r="M24" s="1">
        <v>4.34</v>
      </c>
      <c r="N24" s="1">
        <v>7</v>
      </c>
      <c r="O24" s="2">
        <v>94.66</v>
      </c>
      <c r="P24" s="2">
        <v>444.02</v>
      </c>
      <c r="Q24" s="2">
        <v>69.17</v>
      </c>
      <c r="R24" s="2">
        <v>0.99</v>
      </c>
      <c r="S24" s="2">
        <v>4.83</v>
      </c>
      <c r="T24" s="2">
        <v>0.05</v>
      </c>
      <c r="U24" s="2">
        <v>0</v>
      </c>
      <c r="V24" s="2">
        <v>1</v>
      </c>
    </row>
    <row r="25" spans="1:22" x14ac:dyDescent="0.3">
      <c r="A25" s="1" t="s">
        <v>157</v>
      </c>
      <c r="B25" s="1" t="s">
        <v>115</v>
      </c>
      <c r="C25" s="1" t="s">
        <v>116</v>
      </c>
      <c r="D25" s="1">
        <v>4001</v>
      </c>
      <c r="E25" s="7">
        <v>4</v>
      </c>
      <c r="F25" s="6">
        <v>0.69179000000000002</v>
      </c>
      <c r="G25" s="2">
        <v>-4.74</v>
      </c>
      <c r="H25" s="2">
        <v>-2.4300000000000002</v>
      </c>
      <c r="I25" s="2">
        <v>0.14000000000000001</v>
      </c>
      <c r="J25" s="2">
        <v>752.65</v>
      </c>
      <c r="K25" s="2">
        <v>4.0999999999999996</v>
      </c>
      <c r="L25" s="2">
        <v>8.5299999999999994</v>
      </c>
      <c r="M25" s="1">
        <v>8.75</v>
      </c>
      <c r="N25" s="1">
        <v>18</v>
      </c>
      <c r="O25" s="2">
        <v>100</v>
      </c>
      <c r="P25" s="2">
        <v>526.92999999999995</v>
      </c>
      <c r="Q25" s="2">
        <v>28.95</v>
      </c>
      <c r="R25" s="2">
        <v>4.4400000000000004</v>
      </c>
      <c r="S25" s="2">
        <v>26.13</v>
      </c>
      <c r="T25" s="2">
        <v>0.89</v>
      </c>
      <c r="U25" s="2">
        <v>21.48</v>
      </c>
      <c r="V25" s="2">
        <v>1.04</v>
      </c>
    </row>
    <row r="26" spans="1:22" x14ac:dyDescent="0.3">
      <c r="A26" s="1" t="s">
        <v>155</v>
      </c>
      <c r="B26" s="1" t="s">
        <v>74</v>
      </c>
      <c r="C26" s="1" t="s">
        <v>117</v>
      </c>
      <c r="D26" s="1">
        <v>16199</v>
      </c>
      <c r="E26" s="7">
        <v>5</v>
      </c>
      <c r="F26" s="6">
        <v>0.65969</v>
      </c>
      <c r="G26" s="2">
        <v>6.92</v>
      </c>
      <c r="H26" s="2">
        <v>-4.7699999999999996</v>
      </c>
      <c r="I26" s="2">
        <v>0.56000000000000005</v>
      </c>
      <c r="J26" s="2">
        <v>838.94</v>
      </c>
      <c r="K26" s="2">
        <v>3.35</v>
      </c>
      <c r="L26" s="2">
        <v>12.42</v>
      </c>
      <c r="M26" s="1">
        <v>5.15</v>
      </c>
      <c r="N26" s="1">
        <v>7</v>
      </c>
      <c r="O26" s="2">
        <v>98.46</v>
      </c>
      <c r="P26" s="2">
        <v>419.16</v>
      </c>
      <c r="Q26" s="2">
        <v>63.77</v>
      </c>
      <c r="R26" s="2">
        <v>1.56</v>
      </c>
      <c r="S26" s="2">
        <v>13.17</v>
      </c>
      <c r="T26" s="2">
        <v>0</v>
      </c>
      <c r="U26" s="2">
        <v>2.11</v>
      </c>
      <c r="V26" s="2">
        <v>1.03</v>
      </c>
    </row>
    <row r="27" spans="1:22" x14ac:dyDescent="0.3">
      <c r="A27" s="1" t="s">
        <v>157</v>
      </c>
      <c r="B27" s="1" t="s">
        <v>82</v>
      </c>
      <c r="C27" s="1" t="s">
        <v>121</v>
      </c>
      <c r="D27" s="1">
        <v>3777</v>
      </c>
      <c r="E27" s="7">
        <v>5</v>
      </c>
      <c r="F27" s="6">
        <v>0.63775999999999999</v>
      </c>
      <c r="G27" s="2">
        <v>-17.54</v>
      </c>
      <c r="H27" s="2">
        <v>-4.68</v>
      </c>
      <c r="I27" s="2">
        <v>0.1</v>
      </c>
      <c r="J27" s="2">
        <v>762.6</v>
      </c>
      <c r="K27" s="2">
        <v>6.16</v>
      </c>
      <c r="L27" s="2">
        <v>7.06</v>
      </c>
      <c r="M27" s="1">
        <v>8.39</v>
      </c>
      <c r="N27" s="1">
        <v>24</v>
      </c>
      <c r="O27" s="2">
        <v>98.83</v>
      </c>
      <c r="P27" s="2">
        <v>504.96</v>
      </c>
      <c r="Q27" s="2">
        <v>27.82</v>
      </c>
      <c r="R27" s="2">
        <v>3.16</v>
      </c>
      <c r="S27" s="2">
        <v>28.42</v>
      </c>
      <c r="T27" s="2">
        <v>0.26</v>
      </c>
      <c r="U27" s="2">
        <v>19.88</v>
      </c>
      <c r="V27" s="2">
        <v>1</v>
      </c>
    </row>
    <row r="28" spans="1:22" x14ac:dyDescent="0.3">
      <c r="A28" s="1" t="s">
        <v>159</v>
      </c>
      <c r="B28" s="1" t="s">
        <v>69</v>
      </c>
      <c r="C28" s="1" t="s">
        <v>69</v>
      </c>
      <c r="D28" s="1">
        <v>20556</v>
      </c>
      <c r="E28" s="7">
        <v>10</v>
      </c>
      <c r="F28" s="6">
        <v>0.20157</v>
      </c>
      <c r="G28" s="2">
        <v>-3.67</v>
      </c>
      <c r="H28" s="2">
        <v>-7.26</v>
      </c>
      <c r="I28" s="2">
        <v>-1.6</v>
      </c>
      <c r="J28" s="2">
        <v>627.29</v>
      </c>
      <c r="K28" s="2">
        <v>3.5</v>
      </c>
      <c r="L28" s="2">
        <v>12.96</v>
      </c>
      <c r="M28" s="1">
        <v>2.2400000000000002</v>
      </c>
      <c r="N28" s="1">
        <v>2</v>
      </c>
      <c r="O28" s="2">
        <v>96.03</v>
      </c>
      <c r="P28" s="2">
        <v>439.3</v>
      </c>
      <c r="Q28" s="2">
        <v>20.28</v>
      </c>
      <c r="R28" s="2">
        <v>5.77</v>
      </c>
      <c r="S28" s="2">
        <v>13.43</v>
      </c>
      <c r="T28" s="2">
        <v>0.35</v>
      </c>
      <c r="U28" s="2">
        <v>47.88</v>
      </c>
      <c r="V28" s="2">
        <v>1.01</v>
      </c>
    </row>
    <row r="29" spans="1:22" x14ac:dyDescent="0.3">
      <c r="A29" s="1" t="s">
        <v>156</v>
      </c>
      <c r="B29" s="1" t="s">
        <v>34</v>
      </c>
      <c r="C29" s="1" t="s">
        <v>95</v>
      </c>
      <c r="D29" s="1">
        <v>6762</v>
      </c>
      <c r="E29" s="7">
        <v>5</v>
      </c>
      <c r="F29" s="6">
        <v>0.64529000000000003</v>
      </c>
      <c r="G29" s="2">
        <v>9.4600000000000009</v>
      </c>
      <c r="H29" s="2">
        <v>5.18</v>
      </c>
      <c r="I29" s="2">
        <v>0.47</v>
      </c>
      <c r="J29" s="2">
        <v>818.78</v>
      </c>
      <c r="K29" s="2">
        <v>3.93</v>
      </c>
      <c r="L29" s="2">
        <v>9.99</v>
      </c>
      <c r="M29" s="1">
        <v>6.3</v>
      </c>
      <c r="N29" s="1">
        <v>4</v>
      </c>
      <c r="O29" s="2">
        <v>100</v>
      </c>
      <c r="P29" s="2">
        <v>421.7</v>
      </c>
      <c r="Q29" s="2">
        <v>59.06</v>
      </c>
      <c r="R29" s="2">
        <v>1.39</v>
      </c>
      <c r="S29" s="2">
        <v>13.49</v>
      </c>
      <c r="T29" s="2">
        <v>0</v>
      </c>
      <c r="U29" s="2">
        <v>3.52</v>
      </c>
      <c r="V29" s="2">
        <v>1</v>
      </c>
    </row>
    <row r="30" spans="1:22" x14ac:dyDescent="0.3">
      <c r="A30" s="1" t="s">
        <v>159</v>
      </c>
      <c r="B30" s="1" t="s">
        <v>48</v>
      </c>
      <c r="C30" s="1" t="s">
        <v>49</v>
      </c>
      <c r="D30" s="1">
        <v>11214</v>
      </c>
      <c r="E30" s="7">
        <v>9</v>
      </c>
      <c r="F30" s="6">
        <v>0.35407</v>
      </c>
      <c r="G30" s="2">
        <v>-34.94</v>
      </c>
      <c r="H30" s="2">
        <v>-6.6</v>
      </c>
      <c r="I30" s="2">
        <v>-1.1200000000000001</v>
      </c>
      <c r="J30" s="2">
        <v>833.63</v>
      </c>
      <c r="K30" s="2">
        <v>3.96</v>
      </c>
      <c r="L30" s="2">
        <v>10.95</v>
      </c>
      <c r="M30" s="1">
        <v>2.91</v>
      </c>
      <c r="N30" s="1">
        <v>2</v>
      </c>
      <c r="O30" s="2">
        <v>99.65</v>
      </c>
      <c r="P30" s="2">
        <v>438.79</v>
      </c>
      <c r="Q30" s="2">
        <v>18.29</v>
      </c>
      <c r="R30" s="2">
        <v>4.5199999999999996</v>
      </c>
      <c r="S30" s="2">
        <v>10.78</v>
      </c>
      <c r="T30" s="2">
        <v>0.32</v>
      </c>
      <c r="U30" s="2">
        <v>55.05</v>
      </c>
      <c r="V30" s="2">
        <v>1.01</v>
      </c>
    </row>
    <row r="31" spans="1:22" x14ac:dyDescent="0.3">
      <c r="A31" s="1" t="s">
        <v>156</v>
      </c>
      <c r="B31" s="1" t="s">
        <v>83</v>
      </c>
      <c r="C31" s="1" t="s">
        <v>105</v>
      </c>
      <c r="D31" s="1">
        <v>7182</v>
      </c>
      <c r="E31" s="7">
        <v>3</v>
      </c>
      <c r="F31" s="6">
        <v>0.77159999999999995</v>
      </c>
      <c r="G31" s="2">
        <v>7.35</v>
      </c>
      <c r="H31" s="2">
        <v>1.1599999999999999</v>
      </c>
      <c r="I31" s="2">
        <v>1.36</v>
      </c>
      <c r="J31" s="2">
        <v>502.83</v>
      </c>
      <c r="K31" s="2">
        <v>3.72</v>
      </c>
      <c r="L31" s="2">
        <v>12.85</v>
      </c>
      <c r="M31" s="1">
        <v>4.83</v>
      </c>
      <c r="N31" s="1">
        <v>1</v>
      </c>
      <c r="O31" s="2">
        <v>96.56</v>
      </c>
      <c r="P31" s="2">
        <v>480.14</v>
      </c>
      <c r="Q31" s="2">
        <v>63.92</v>
      </c>
      <c r="R31" s="2">
        <v>0.57999999999999996</v>
      </c>
      <c r="S31" s="2">
        <v>17.239999999999998</v>
      </c>
      <c r="T31" s="2">
        <v>0</v>
      </c>
      <c r="U31" s="2">
        <v>2.3199999999999998</v>
      </c>
      <c r="V31" s="2">
        <v>1.61</v>
      </c>
    </row>
    <row r="32" spans="1:22" x14ac:dyDescent="0.3">
      <c r="A32" s="1" t="s">
        <v>157</v>
      </c>
      <c r="B32" s="1" t="s">
        <v>102</v>
      </c>
      <c r="C32" s="1" t="s">
        <v>102</v>
      </c>
      <c r="D32" s="1">
        <v>31359</v>
      </c>
      <c r="E32" s="7">
        <v>4</v>
      </c>
      <c r="F32" s="6">
        <v>0.71469000000000005</v>
      </c>
      <c r="G32" s="2">
        <v>56.71</v>
      </c>
      <c r="H32" s="2">
        <v>-2.96</v>
      </c>
      <c r="I32" s="2">
        <v>0.76</v>
      </c>
      <c r="J32" s="2">
        <v>1335.28</v>
      </c>
      <c r="K32" s="2">
        <v>3.2</v>
      </c>
      <c r="L32" s="2">
        <v>11.63</v>
      </c>
      <c r="M32" s="1">
        <v>4.5599999999999996</v>
      </c>
      <c r="N32" s="1">
        <v>3</v>
      </c>
      <c r="O32" s="2">
        <v>99.24</v>
      </c>
      <c r="P32" s="2">
        <v>466.12</v>
      </c>
      <c r="Q32" s="2">
        <v>32.770000000000003</v>
      </c>
      <c r="R32" s="2">
        <v>13.11</v>
      </c>
      <c r="S32" s="2">
        <v>16.43</v>
      </c>
      <c r="T32" s="2">
        <v>0.53</v>
      </c>
      <c r="U32" s="2">
        <v>17.329999999999998</v>
      </c>
      <c r="V32" s="2">
        <v>1.27</v>
      </c>
    </row>
    <row r="33" spans="1:22" x14ac:dyDescent="0.3">
      <c r="A33" s="1" t="s">
        <v>162</v>
      </c>
      <c r="B33" s="1" t="s">
        <v>17</v>
      </c>
      <c r="C33" s="1" t="s">
        <v>18</v>
      </c>
      <c r="D33" s="1">
        <v>7467</v>
      </c>
      <c r="E33" s="7">
        <v>10</v>
      </c>
      <c r="F33" s="6">
        <v>0.10636</v>
      </c>
      <c r="G33" s="2">
        <v>38.299999999999997</v>
      </c>
      <c r="H33" s="2">
        <v>-1.36</v>
      </c>
      <c r="I33" s="2">
        <v>-1.87</v>
      </c>
      <c r="J33" s="2">
        <v>403.45</v>
      </c>
      <c r="K33" s="2">
        <v>3.34</v>
      </c>
      <c r="L33" s="2">
        <v>11.61</v>
      </c>
      <c r="M33" s="1">
        <v>5.0599999999999996</v>
      </c>
      <c r="N33" s="1">
        <v>10</v>
      </c>
      <c r="O33" s="2">
        <v>80.349999999999994</v>
      </c>
      <c r="P33" s="2">
        <v>445.4</v>
      </c>
      <c r="Q33" s="2">
        <v>5.25</v>
      </c>
      <c r="R33" s="2">
        <v>3.6</v>
      </c>
      <c r="S33" s="2">
        <v>11.34</v>
      </c>
      <c r="T33" s="2">
        <v>0.7</v>
      </c>
      <c r="U33" s="2">
        <v>74.59</v>
      </c>
      <c r="V33" s="2">
        <v>1.05</v>
      </c>
    </row>
    <row r="34" spans="1:22" x14ac:dyDescent="0.3">
      <c r="A34" s="1" t="s">
        <v>155</v>
      </c>
      <c r="B34" s="1" t="s">
        <v>89</v>
      </c>
      <c r="C34" s="1" t="s">
        <v>89</v>
      </c>
      <c r="D34" s="1">
        <v>5572</v>
      </c>
      <c r="E34" s="7">
        <v>5</v>
      </c>
      <c r="F34" s="6">
        <v>0.66002000000000005</v>
      </c>
      <c r="G34" s="2">
        <v>4.51</v>
      </c>
      <c r="H34" s="2">
        <v>0.38</v>
      </c>
      <c r="I34" s="2">
        <v>0.43</v>
      </c>
      <c r="J34" s="2">
        <v>611.04</v>
      </c>
      <c r="K34" s="2">
        <v>4.1100000000000003</v>
      </c>
      <c r="L34" s="2">
        <v>11.54</v>
      </c>
      <c r="M34" s="1">
        <v>2.33</v>
      </c>
      <c r="N34" s="1">
        <v>0</v>
      </c>
      <c r="O34" s="2">
        <v>100</v>
      </c>
      <c r="P34" s="2">
        <v>471.99</v>
      </c>
      <c r="Q34" s="2">
        <v>39.86</v>
      </c>
      <c r="R34" s="2">
        <v>5.62</v>
      </c>
      <c r="S34" s="2">
        <v>13.51</v>
      </c>
      <c r="T34" s="2">
        <v>0.16</v>
      </c>
      <c r="U34" s="2">
        <v>20.350000000000001</v>
      </c>
      <c r="V34" s="2">
        <v>1</v>
      </c>
    </row>
    <row r="35" spans="1:22" x14ac:dyDescent="0.3">
      <c r="A35" s="1" t="s">
        <v>156</v>
      </c>
      <c r="B35" s="1" t="s">
        <v>41</v>
      </c>
      <c r="C35" s="1" t="s">
        <v>78</v>
      </c>
      <c r="D35" s="1">
        <v>3209</v>
      </c>
      <c r="E35" s="7">
        <v>5</v>
      </c>
      <c r="F35" s="6">
        <v>0.67451000000000005</v>
      </c>
      <c r="G35" s="2">
        <v>-12.31</v>
      </c>
      <c r="H35" s="2">
        <v>3.23</v>
      </c>
      <c r="I35" s="2">
        <v>0.53</v>
      </c>
      <c r="J35" s="2">
        <v>758.61</v>
      </c>
      <c r="K35" s="2">
        <v>4.1900000000000004</v>
      </c>
      <c r="L35" s="2">
        <v>5.99</v>
      </c>
      <c r="M35" s="1">
        <v>13.18</v>
      </c>
      <c r="N35" s="1">
        <v>42</v>
      </c>
      <c r="O35" s="2">
        <v>93.29</v>
      </c>
      <c r="P35" s="2">
        <v>404.76</v>
      </c>
      <c r="Q35" s="2">
        <v>53.06</v>
      </c>
      <c r="R35" s="2">
        <v>2.27</v>
      </c>
      <c r="S35" s="2">
        <v>14.35</v>
      </c>
      <c r="T35" s="2">
        <v>0.03</v>
      </c>
      <c r="U35" s="2">
        <v>8.1999999999999993</v>
      </c>
      <c r="V35" s="2">
        <v>1.04</v>
      </c>
    </row>
    <row r="36" spans="1:22" x14ac:dyDescent="0.3">
      <c r="A36" s="1" t="s">
        <v>157</v>
      </c>
      <c r="B36" s="1" t="s">
        <v>129</v>
      </c>
      <c r="C36" s="1" t="s">
        <v>129</v>
      </c>
      <c r="D36" s="1">
        <v>15552</v>
      </c>
      <c r="E36" s="7">
        <v>4</v>
      </c>
      <c r="F36" s="6">
        <v>0.71894999999999998</v>
      </c>
      <c r="G36" s="2">
        <v>15.21</v>
      </c>
      <c r="H36" s="2">
        <v>-3.03</v>
      </c>
      <c r="I36" s="2">
        <v>0.83</v>
      </c>
      <c r="J36" s="2">
        <v>1094.5899999999999</v>
      </c>
      <c r="K36" s="2">
        <v>3.97</v>
      </c>
      <c r="L36" s="2">
        <v>10.55</v>
      </c>
      <c r="M36" s="1">
        <v>5.59</v>
      </c>
      <c r="N36" s="1">
        <v>1</v>
      </c>
      <c r="O36" s="2">
        <v>100</v>
      </c>
      <c r="P36" s="2">
        <v>532.74</v>
      </c>
      <c r="Q36" s="2">
        <v>19.43</v>
      </c>
      <c r="R36" s="2">
        <v>7.23</v>
      </c>
      <c r="S36" s="2">
        <v>23.86</v>
      </c>
      <c r="T36" s="2">
        <v>7.0000000000000007E-2</v>
      </c>
      <c r="U36" s="2">
        <v>31.12</v>
      </c>
      <c r="V36" s="2">
        <v>1</v>
      </c>
    </row>
    <row r="37" spans="1:22" x14ac:dyDescent="0.3">
      <c r="A37" s="1" t="s">
        <v>162</v>
      </c>
      <c r="B37" s="1" t="s">
        <v>17</v>
      </c>
      <c r="C37" s="1" t="s">
        <v>23</v>
      </c>
      <c r="D37" s="1">
        <v>10572</v>
      </c>
      <c r="E37" s="7">
        <v>10</v>
      </c>
      <c r="F37" s="6">
        <v>0.17416999999999999</v>
      </c>
      <c r="G37" s="2">
        <v>-9.4499999999999993</v>
      </c>
      <c r="H37" s="2">
        <v>-2.66</v>
      </c>
      <c r="I37" s="2">
        <v>-1.68</v>
      </c>
      <c r="J37" s="2">
        <v>378.55</v>
      </c>
      <c r="K37" s="2">
        <v>3.41</v>
      </c>
      <c r="L37" s="2">
        <v>11.34</v>
      </c>
      <c r="M37" s="1">
        <v>4.4400000000000004</v>
      </c>
      <c r="N37" s="1">
        <v>4</v>
      </c>
      <c r="O37" s="2">
        <v>98.95</v>
      </c>
      <c r="P37" s="2">
        <v>414.11</v>
      </c>
      <c r="Q37" s="2">
        <v>6.57</v>
      </c>
      <c r="R37" s="2">
        <v>2.2599999999999998</v>
      </c>
      <c r="S37" s="2">
        <v>5.0599999999999996</v>
      </c>
      <c r="T37" s="2">
        <v>1.19</v>
      </c>
      <c r="U37" s="2">
        <v>80.989999999999995</v>
      </c>
      <c r="V37" s="2">
        <v>1</v>
      </c>
    </row>
    <row r="38" spans="1:22" x14ac:dyDescent="0.3">
      <c r="A38" s="1" t="s">
        <v>162</v>
      </c>
      <c r="B38" s="1" t="s">
        <v>17</v>
      </c>
      <c r="C38" s="1" t="s">
        <v>17</v>
      </c>
      <c r="D38" s="1">
        <v>32967</v>
      </c>
      <c r="E38" s="7">
        <v>10</v>
      </c>
      <c r="F38" s="6">
        <v>0.13188</v>
      </c>
      <c r="G38" s="2">
        <v>37.06</v>
      </c>
      <c r="H38" s="2">
        <v>-4.41</v>
      </c>
      <c r="I38" s="2">
        <v>-1.79</v>
      </c>
      <c r="J38" s="2">
        <v>819.97</v>
      </c>
      <c r="K38" s="2">
        <v>3.01</v>
      </c>
      <c r="L38" s="2">
        <v>13.28</v>
      </c>
      <c r="M38" s="1">
        <v>3.5</v>
      </c>
      <c r="N38" s="1">
        <v>2</v>
      </c>
      <c r="O38" s="2">
        <v>97.34</v>
      </c>
      <c r="P38" s="2">
        <v>418.96</v>
      </c>
      <c r="Q38" s="2">
        <v>7.69</v>
      </c>
      <c r="R38" s="2">
        <v>4.9800000000000004</v>
      </c>
      <c r="S38" s="2">
        <v>9.3000000000000007</v>
      </c>
      <c r="T38" s="2">
        <v>1.02</v>
      </c>
      <c r="U38" s="2">
        <v>66</v>
      </c>
      <c r="V38" s="2">
        <v>1.06</v>
      </c>
    </row>
    <row r="39" spans="1:22" x14ac:dyDescent="0.3">
      <c r="A39" s="1" t="s">
        <v>161</v>
      </c>
      <c r="B39" s="1" t="s">
        <v>166</v>
      </c>
      <c r="C39" s="1" t="s">
        <v>163</v>
      </c>
      <c r="D39" s="1">
        <v>229040</v>
      </c>
      <c r="E39" s="7">
        <v>8</v>
      </c>
      <c r="F39" s="6">
        <v>0.43506681614539305</v>
      </c>
      <c r="G39" s="2">
        <v>-8.33</v>
      </c>
      <c r="H39" s="2">
        <v>-1.38</v>
      </c>
      <c r="I39" s="2">
        <v>-0.76</v>
      </c>
      <c r="J39" s="2">
        <v>1241.53</v>
      </c>
      <c r="K39" s="2">
        <v>3.99</v>
      </c>
      <c r="L39" s="2">
        <v>11.58</v>
      </c>
      <c r="M39" s="2">
        <v>3.4144158918005072</v>
      </c>
      <c r="N39" s="1">
        <v>4.8499999999999996</v>
      </c>
      <c r="O39" s="2">
        <v>82.07</v>
      </c>
      <c r="P39" s="2">
        <v>517.42999999999995</v>
      </c>
      <c r="Q39" s="2">
        <v>31.18</v>
      </c>
      <c r="R39" s="2">
        <v>12.55</v>
      </c>
      <c r="S39" s="2">
        <v>10.98</v>
      </c>
      <c r="T39" s="2">
        <v>0.36</v>
      </c>
      <c r="U39" s="2">
        <v>22.14</v>
      </c>
      <c r="V39" s="2">
        <v>1.07</v>
      </c>
    </row>
    <row r="40" spans="1:22" x14ac:dyDescent="0.3">
      <c r="A40" s="1" t="s">
        <v>161</v>
      </c>
      <c r="B40" s="1" t="s">
        <v>35</v>
      </c>
      <c r="C40" s="1" t="s">
        <v>53</v>
      </c>
      <c r="D40" s="1">
        <v>7489</v>
      </c>
      <c r="E40" s="7">
        <v>7</v>
      </c>
      <c r="F40" s="6">
        <v>0.46816999999999998</v>
      </c>
      <c r="G40" s="2">
        <v>-10.69</v>
      </c>
      <c r="H40" s="2">
        <v>-3.97</v>
      </c>
      <c r="I40" s="2">
        <v>-0.76</v>
      </c>
      <c r="J40" s="2">
        <v>677.13</v>
      </c>
      <c r="K40" s="2">
        <v>3.69</v>
      </c>
      <c r="L40" s="2">
        <v>9.0500000000000007</v>
      </c>
      <c r="M40" s="1">
        <v>9.77</v>
      </c>
      <c r="N40" s="1">
        <v>32</v>
      </c>
      <c r="O40" s="2">
        <v>100</v>
      </c>
      <c r="P40" s="2">
        <v>468.4</v>
      </c>
      <c r="Q40" s="2">
        <v>17.399999999999999</v>
      </c>
      <c r="R40" s="2">
        <v>4.13</v>
      </c>
      <c r="S40" s="2">
        <v>13.43</v>
      </c>
      <c r="T40" s="2">
        <v>1.7</v>
      </c>
      <c r="U40" s="2">
        <v>48.11</v>
      </c>
      <c r="V40" s="2">
        <v>1.1499999999999999</v>
      </c>
    </row>
    <row r="41" spans="1:22" x14ac:dyDescent="0.3">
      <c r="A41" s="1" t="s">
        <v>160</v>
      </c>
      <c r="B41" s="1" t="s">
        <v>146</v>
      </c>
      <c r="C41" s="1" t="s">
        <v>147</v>
      </c>
      <c r="D41" s="1">
        <v>6676</v>
      </c>
      <c r="E41" s="7">
        <v>1</v>
      </c>
      <c r="F41" s="6">
        <v>0.96342000000000005</v>
      </c>
      <c r="G41" s="2">
        <v>-13.36</v>
      </c>
      <c r="H41" s="2">
        <v>-3.46</v>
      </c>
      <c r="I41" s="2">
        <v>2.68</v>
      </c>
      <c r="J41" s="2">
        <v>518.9</v>
      </c>
      <c r="K41" s="2">
        <v>3.64</v>
      </c>
      <c r="L41" s="2">
        <v>8.39</v>
      </c>
      <c r="M41" s="1">
        <v>3.98</v>
      </c>
      <c r="N41" s="1">
        <v>0</v>
      </c>
      <c r="O41" s="2">
        <v>100</v>
      </c>
      <c r="P41" s="2">
        <v>476.07</v>
      </c>
      <c r="Q41" s="2">
        <v>44.07</v>
      </c>
      <c r="R41" s="2">
        <v>3.75</v>
      </c>
      <c r="S41" s="2">
        <v>18.79</v>
      </c>
      <c r="T41" s="2">
        <v>0.04</v>
      </c>
      <c r="U41" s="2">
        <v>0.42</v>
      </c>
      <c r="V41" s="2">
        <v>1.21</v>
      </c>
    </row>
    <row r="42" spans="1:22" x14ac:dyDescent="0.3">
      <c r="A42" s="1" t="s">
        <v>156</v>
      </c>
      <c r="B42" s="1" t="s">
        <v>72</v>
      </c>
      <c r="C42" s="1" t="s">
        <v>141</v>
      </c>
      <c r="D42" s="1">
        <v>4934</v>
      </c>
      <c r="E42" s="7">
        <v>3</v>
      </c>
      <c r="F42" s="6">
        <v>0.75229999999999997</v>
      </c>
      <c r="G42" s="2">
        <v>20.83</v>
      </c>
      <c r="H42" s="2">
        <v>-3.73</v>
      </c>
      <c r="I42" s="2">
        <v>1.26</v>
      </c>
      <c r="J42" s="2">
        <v>705.8</v>
      </c>
      <c r="K42" s="2">
        <v>3.08</v>
      </c>
      <c r="L42" s="2">
        <v>16.39</v>
      </c>
      <c r="M42" s="1">
        <v>3.14</v>
      </c>
      <c r="N42" s="1">
        <v>0</v>
      </c>
      <c r="O42" s="2">
        <v>99.7</v>
      </c>
      <c r="P42" s="2">
        <v>547.41</v>
      </c>
      <c r="Q42" s="2">
        <v>73.290000000000006</v>
      </c>
      <c r="R42" s="2">
        <v>1.43</v>
      </c>
      <c r="S42" s="2">
        <v>6.73</v>
      </c>
      <c r="T42" s="2">
        <v>0</v>
      </c>
      <c r="U42" s="2">
        <v>7.0000000000000007E-2</v>
      </c>
      <c r="V42" s="2">
        <v>1.02</v>
      </c>
    </row>
    <row r="43" spans="1:22" x14ac:dyDescent="0.3">
      <c r="A43" s="1" t="s">
        <v>161</v>
      </c>
      <c r="B43" s="1" t="s">
        <v>106</v>
      </c>
      <c r="C43" s="1" t="s">
        <v>109</v>
      </c>
      <c r="D43" s="1">
        <v>8739</v>
      </c>
      <c r="E43" s="7">
        <v>3</v>
      </c>
      <c r="F43" s="6">
        <v>0.77495000000000003</v>
      </c>
      <c r="G43" s="2">
        <v>-9.64</v>
      </c>
      <c r="H43" s="2">
        <v>-4.13</v>
      </c>
      <c r="I43" s="2">
        <v>1.0900000000000001</v>
      </c>
      <c r="J43" s="2">
        <v>1124.06</v>
      </c>
      <c r="K43" s="2">
        <v>6.15</v>
      </c>
      <c r="L43" s="2">
        <v>7.69</v>
      </c>
      <c r="M43" s="1">
        <v>5.62</v>
      </c>
      <c r="N43" s="1">
        <v>21</v>
      </c>
      <c r="O43" s="2">
        <v>100</v>
      </c>
      <c r="P43" s="2">
        <v>436.45</v>
      </c>
      <c r="Q43" s="2">
        <v>57.6</v>
      </c>
      <c r="R43" s="2">
        <v>4.2</v>
      </c>
      <c r="S43" s="2">
        <v>10.09</v>
      </c>
      <c r="T43" s="2">
        <v>0.16</v>
      </c>
      <c r="U43" s="2">
        <v>0.34</v>
      </c>
      <c r="V43" s="2">
        <v>1.03</v>
      </c>
    </row>
    <row r="44" spans="1:22" x14ac:dyDescent="0.3">
      <c r="A44" s="1" t="s">
        <v>156</v>
      </c>
      <c r="B44" s="1" t="s">
        <v>30</v>
      </c>
      <c r="C44" s="1" t="s">
        <v>30</v>
      </c>
      <c r="D44" s="1">
        <v>7576</v>
      </c>
      <c r="E44" s="7">
        <v>5</v>
      </c>
      <c r="F44" s="6">
        <v>0.63621000000000005</v>
      </c>
      <c r="G44" s="2">
        <v>3.57</v>
      </c>
      <c r="H44" s="2">
        <v>1.77</v>
      </c>
      <c r="I44" s="2">
        <v>0.25</v>
      </c>
      <c r="J44" s="2">
        <v>530.07000000000005</v>
      </c>
      <c r="K44" s="2">
        <v>4.45</v>
      </c>
      <c r="L44" s="2">
        <v>11.31</v>
      </c>
      <c r="M44" s="1">
        <v>3.6</v>
      </c>
      <c r="N44" s="1">
        <v>2</v>
      </c>
      <c r="O44" s="2">
        <v>100</v>
      </c>
      <c r="P44" s="2">
        <v>458.93</v>
      </c>
      <c r="Q44" s="2">
        <v>44.85</v>
      </c>
      <c r="R44" s="2">
        <v>1.55</v>
      </c>
      <c r="S44" s="2">
        <v>30.89</v>
      </c>
      <c r="T44" s="2">
        <v>0.01</v>
      </c>
      <c r="U44" s="2">
        <v>5.7</v>
      </c>
      <c r="V44" s="2">
        <v>1.69</v>
      </c>
    </row>
    <row r="45" spans="1:22" x14ac:dyDescent="0.3">
      <c r="A45" s="1" t="s">
        <v>160</v>
      </c>
      <c r="B45" s="1" t="s">
        <v>127</v>
      </c>
      <c r="C45" s="1" t="s">
        <v>127</v>
      </c>
      <c r="D45" s="1">
        <v>14660</v>
      </c>
      <c r="E45" s="7">
        <v>1</v>
      </c>
      <c r="F45" s="6">
        <v>0.89922000000000002</v>
      </c>
      <c r="G45" s="2">
        <v>-2.2000000000000002</v>
      </c>
      <c r="H45" s="2">
        <v>-3.95</v>
      </c>
      <c r="I45" s="2">
        <v>2.15</v>
      </c>
      <c r="J45" s="2">
        <v>1036.3599999999999</v>
      </c>
      <c r="K45" s="2">
        <v>4.1900000000000004</v>
      </c>
      <c r="L45" s="2">
        <v>10.43</v>
      </c>
      <c r="M45" s="1">
        <v>3.83</v>
      </c>
      <c r="N45" s="1">
        <v>0</v>
      </c>
      <c r="O45" s="2">
        <v>100</v>
      </c>
      <c r="P45" s="2">
        <v>485.62</v>
      </c>
      <c r="Q45" s="2">
        <v>37.07</v>
      </c>
      <c r="R45" s="2">
        <v>6.83</v>
      </c>
      <c r="S45" s="2">
        <v>21.12</v>
      </c>
      <c r="T45" s="2">
        <v>0.21</v>
      </c>
      <c r="U45" s="2">
        <v>3.96</v>
      </c>
      <c r="V45" s="2">
        <v>1</v>
      </c>
    </row>
    <row r="46" spans="1:22" x14ac:dyDescent="0.3">
      <c r="A46" s="1" t="s">
        <v>159</v>
      </c>
      <c r="B46" s="1" t="s">
        <v>69</v>
      </c>
      <c r="C46" s="1" t="s">
        <v>71</v>
      </c>
      <c r="D46" s="1">
        <v>3973</v>
      </c>
      <c r="E46" s="7">
        <v>10</v>
      </c>
      <c r="F46" s="6">
        <v>4.6997999999999998E-2</v>
      </c>
      <c r="G46" s="2">
        <v>3.57</v>
      </c>
      <c r="H46" s="2">
        <v>-8.33</v>
      </c>
      <c r="I46" s="2">
        <v>-2.0299999999999998</v>
      </c>
      <c r="J46" s="2">
        <v>402.45</v>
      </c>
      <c r="K46" s="2">
        <v>4.9400000000000004</v>
      </c>
      <c r="L46" s="2">
        <v>12.55</v>
      </c>
      <c r="M46" s="1">
        <v>1.74</v>
      </c>
      <c r="N46" s="1">
        <v>0</v>
      </c>
      <c r="O46" s="2">
        <v>100</v>
      </c>
      <c r="P46" s="2">
        <v>387.08</v>
      </c>
      <c r="Q46" s="2">
        <v>1.79</v>
      </c>
      <c r="R46" s="2">
        <v>22.19</v>
      </c>
      <c r="S46" s="2">
        <v>10.7</v>
      </c>
      <c r="T46" s="2">
        <v>1.1599999999999999</v>
      </c>
      <c r="U46" s="2">
        <v>51.88</v>
      </c>
      <c r="V46" s="2">
        <v>1</v>
      </c>
    </row>
    <row r="47" spans="1:22" x14ac:dyDescent="0.3">
      <c r="A47" s="1" t="s">
        <v>162</v>
      </c>
      <c r="B47" s="1" t="s">
        <v>21</v>
      </c>
      <c r="C47" s="1" t="s">
        <v>21</v>
      </c>
      <c r="D47" s="1">
        <v>31974</v>
      </c>
      <c r="E47" s="7">
        <v>8</v>
      </c>
      <c r="F47" s="6">
        <v>0.38790000000000002</v>
      </c>
      <c r="G47" s="2">
        <v>-17.14</v>
      </c>
      <c r="H47" s="2">
        <v>-1.92</v>
      </c>
      <c r="I47" s="2">
        <v>-0.98</v>
      </c>
      <c r="J47" s="2">
        <v>962.06</v>
      </c>
      <c r="K47" s="2">
        <v>3.32</v>
      </c>
      <c r="L47" s="2">
        <v>12.05</v>
      </c>
      <c r="M47" s="1">
        <v>3.22</v>
      </c>
      <c r="N47" s="1">
        <v>1</v>
      </c>
      <c r="O47" s="2">
        <v>99</v>
      </c>
      <c r="P47" s="2">
        <v>443.03</v>
      </c>
      <c r="Q47" s="2">
        <v>11.41</v>
      </c>
      <c r="R47" s="2">
        <v>7.24</v>
      </c>
      <c r="S47" s="2">
        <v>11</v>
      </c>
      <c r="T47" s="2">
        <v>0.32</v>
      </c>
      <c r="U47" s="2">
        <v>58.01</v>
      </c>
      <c r="V47" s="2">
        <v>1.0900000000000001</v>
      </c>
    </row>
    <row r="48" spans="1:22" x14ac:dyDescent="0.3">
      <c r="A48" s="1" t="s">
        <v>157</v>
      </c>
      <c r="B48" s="1" t="s">
        <v>110</v>
      </c>
      <c r="C48" s="1" t="s">
        <v>110</v>
      </c>
      <c r="D48" s="1">
        <v>14256</v>
      </c>
      <c r="E48" s="7">
        <v>3</v>
      </c>
      <c r="F48" s="6">
        <v>0.74758000000000002</v>
      </c>
      <c r="G48" s="2">
        <v>-6.28</v>
      </c>
      <c r="H48" s="2">
        <v>-5.18</v>
      </c>
      <c r="I48" s="2">
        <v>0.96</v>
      </c>
      <c r="J48" s="2">
        <v>886.1</v>
      </c>
      <c r="K48" s="2">
        <v>4.12</v>
      </c>
      <c r="L48" s="2">
        <v>8.83</v>
      </c>
      <c r="M48" s="1">
        <v>5.57</v>
      </c>
      <c r="N48" s="1">
        <v>9</v>
      </c>
      <c r="O48" s="2">
        <v>96.86</v>
      </c>
      <c r="P48" s="2">
        <v>534.59</v>
      </c>
      <c r="Q48" s="2">
        <v>42.93</v>
      </c>
      <c r="R48" s="2">
        <v>1.45</v>
      </c>
      <c r="S48" s="2">
        <v>23.9</v>
      </c>
      <c r="T48" s="2">
        <v>0</v>
      </c>
      <c r="U48" s="2">
        <v>6.84</v>
      </c>
      <c r="V48" s="2">
        <v>1.05</v>
      </c>
    </row>
    <row r="49" spans="1:22" x14ac:dyDescent="0.3">
      <c r="A49" s="1" t="s">
        <v>157</v>
      </c>
      <c r="B49" s="1" t="s">
        <v>119</v>
      </c>
      <c r="C49" s="1" t="s">
        <v>122</v>
      </c>
      <c r="D49" s="1">
        <v>6480</v>
      </c>
      <c r="E49" s="7">
        <v>3</v>
      </c>
      <c r="F49" s="6">
        <v>0.78644000000000003</v>
      </c>
      <c r="G49" s="2">
        <v>-7.8</v>
      </c>
      <c r="H49" s="2">
        <v>-3.15</v>
      </c>
      <c r="I49" s="2">
        <v>0.87</v>
      </c>
      <c r="J49" s="2">
        <v>931.5</v>
      </c>
      <c r="K49" s="2">
        <v>6.19</v>
      </c>
      <c r="L49" s="2">
        <v>8.1300000000000008</v>
      </c>
      <c r="M49" s="1">
        <v>6.02</v>
      </c>
      <c r="N49" s="1">
        <v>12</v>
      </c>
      <c r="O49" s="2">
        <v>100</v>
      </c>
      <c r="P49" s="2">
        <v>659.78</v>
      </c>
      <c r="Q49" s="2">
        <v>26.21</v>
      </c>
      <c r="R49" s="2">
        <v>6.54</v>
      </c>
      <c r="S49" s="2">
        <v>38.56</v>
      </c>
      <c r="T49" s="2">
        <v>0.08</v>
      </c>
      <c r="U49" s="2">
        <v>6.6</v>
      </c>
      <c r="V49" s="2">
        <v>1</v>
      </c>
    </row>
    <row r="50" spans="1:22" x14ac:dyDescent="0.3">
      <c r="A50" s="1" t="s">
        <v>160</v>
      </c>
      <c r="B50" s="1" t="s">
        <v>135</v>
      </c>
      <c r="C50" s="1" t="s">
        <v>136</v>
      </c>
      <c r="D50" s="1">
        <v>7154</v>
      </c>
      <c r="E50" s="7">
        <v>4</v>
      </c>
      <c r="F50" s="6">
        <v>0.71284999999999998</v>
      </c>
      <c r="G50" s="2">
        <v>25.15</v>
      </c>
      <c r="H50" s="2">
        <v>-0.85</v>
      </c>
      <c r="I50" s="2">
        <v>0.87</v>
      </c>
      <c r="J50" s="2">
        <v>741.32</v>
      </c>
      <c r="K50" s="2">
        <v>2.96</v>
      </c>
      <c r="L50" s="2">
        <v>15.14</v>
      </c>
      <c r="M50" s="1">
        <v>3.8</v>
      </c>
      <c r="N50" s="1">
        <v>0</v>
      </c>
      <c r="O50" s="2">
        <v>99.97</v>
      </c>
      <c r="P50" s="2">
        <v>570.11</v>
      </c>
      <c r="Q50" s="2">
        <v>20.97</v>
      </c>
      <c r="R50" s="2">
        <v>5.6</v>
      </c>
      <c r="S50" s="2">
        <v>26.94</v>
      </c>
      <c r="T50" s="2">
        <v>0.06</v>
      </c>
      <c r="U50" s="2">
        <v>23.32</v>
      </c>
      <c r="V50" s="2">
        <v>1.45</v>
      </c>
    </row>
    <row r="51" spans="1:22" x14ac:dyDescent="0.3">
      <c r="A51" s="1" t="s">
        <v>160</v>
      </c>
      <c r="B51" s="1" t="s">
        <v>135</v>
      </c>
      <c r="C51" s="1" t="s">
        <v>135</v>
      </c>
      <c r="D51" s="1">
        <v>30522</v>
      </c>
      <c r="E51" s="7">
        <v>2</v>
      </c>
      <c r="F51" s="6">
        <v>0.83267000000000002</v>
      </c>
      <c r="G51" s="2">
        <v>7.52</v>
      </c>
      <c r="H51" s="2">
        <v>-4.17</v>
      </c>
      <c r="I51" s="2">
        <v>1.63</v>
      </c>
      <c r="J51" s="2">
        <v>855.31</v>
      </c>
      <c r="K51" s="2">
        <v>3.62</v>
      </c>
      <c r="L51" s="2">
        <v>12.94</v>
      </c>
      <c r="M51" s="1">
        <v>3.86</v>
      </c>
      <c r="N51" s="1">
        <v>3</v>
      </c>
      <c r="O51" s="2">
        <v>100</v>
      </c>
      <c r="P51" s="2">
        <v>483.89</v>
      </c>
      <c r="Q51" s="2">
        <v>17.62</v>
      </c>
      <c r="R51" s="2">
        <v>6.07</v>
      </c>
      <c r="S51" s="2">
        <v>25.94</v>
      </c>
      <c r="T51" s="2">
        <v>0.11</v>
      </c>
      <c r="U51" s="2">
        <v>19.63</v>
      </c>
      <c r="V51" s="2">
        <v>1.72</v>
      </c>
    </row>
    <row r="52" spans="1:22" x14ac:dyDescent="0.3">
      <c r="A52" s="1" t="s">
        <v>156</v>
      </c>
      <c r="B52" s="1" t="s">
        <v>26</v>
      </c>
      <c r="C52" s="1" t="s">
        <v>26</v>
      </c>
      <c r="D52" s="1">
        <v>25902</v>
      </c>
      <c r="E52" s="7">
        <v>8</v>
      </c>
      <c r="F52" s="6">
        <v>0.43491000000000002</v>
      </c>
      <c r="G52" s="2">
        <v>-9.5</v>
      </c>
      <c r="H52" s="2">
        <v>2.19</v>
      </c>
      <c r="I52" s="2">
        <v>-0.76</v>
      </c>
      <c r="J52" s="2">
        <v>886.6</v>
      </c>
      <c r="K52" s="2">
        <v>3.44</v>
      </c>
      <c r="L52" s="2">
        <v>12.61</v>
      </c>
      <c r="M52" s="1">
        <v>4.79</v>
      </c>
      <c r="N52" s="1">
        <v>2</v>
      </c>
      <c r="O52" s="2">
        <v>100</v>
      </c>
      <c r="P52" s="2">
        <v>451.39</v>
      </c>
      <c r="Q52" s="2">
        <v>19.34</v>
      </c>
      <c r="R52" s="2">
        <v>8.77</v>
      </c>
      <c r="S52" s="2">
        <v>14.32</v>
      </c>
      <c r="T52" s="2">
        <v>0.2</v>
      </c>
      <c r="U52" s="2">
        <v>44.74</v>
      </c>
      <c r="V52" s="2">
        <v>1</v>
      </c>
    </row>
    <row r="53" spans="1:22" x14ac:dyDescent="0.3">
      <c r="A53" s="1" t="s">
        <v>158</v>
      </c>
      <c r="B53" s="1" t="s">
        <v>37</v>
      </c>
      <c r="C53" s="1" t="s">
        <v>37</v>
      </c>
      <c r="D53" s="1">
        <v>18935</v>
      </c>
      <c r="E53" s="7">
        <v>9</v>
      </c>
      <c r="F53" s="6">
        <v>0.37219000000000002</v>
      </c>
      <c r="G53" s="2">
        <v>-5.46</v>
      </c>
      <c r="H53" s="2">
        <v>-4.42</v>
      </c>
      <c r="I53" s="2">
        <v>-1.02</v>
      </c>
      <c r="J53" s="2">
        <v>607.29</v>
      </c>
      <c r="K53" s="2">
        <v>4.55</v>
      </c>
      <c r="L53" s="2">
        <v>10.79</v>
      </c>
      <c r="M53" s="1">
        <v>3.04</v>
      </c>
      <c r="N53" s="1">
        <v>0</v>
      </c>
      <c r="O53" s="2">
        <v>100</v>
      </c>
      <c r="P53" s="2">
        <v>475.89</v>
      </c>
      <c r="Q53" s="2">
        <v>22.33</v>
      </c>
      <c r="R53" s="2">
        <v>15.29</v>
      </c>
      <c r="S53" s="2">
        <v>6.6</v>
      </c>
      <c r="T53" s="2">
        <v>0.2</v>
      </c>
      <c r="U53" s="2">
        <v>25.02</v>
      </c>
      <c r="V53" s="2">
        <v>1.1399999999999999</v>
      </c>
    </row>
    <row r="54" spans="1:22" x14ac:dyDescent="0.3">
      <c r="A54" s="1" t="s">
        <v>160</v>
      </c>
      <c r="B54" s="1" t="s">
        <v>143</v>
      </c>
      <c r="C54" s="1" t="s">
        <v>143</v>
      </c>
      <c r="D54" s="1">
        <v>52520</v>
      </c>
      <c r="E54" s="7">
        <v>2</v>
      </c>
      <c r="F54" s="6">
        <v>0.86965999999999999</v>
      </c>
      <c r="G54" s="2">
        <v>35.71</v>
      </c>
      <c r="H54" s="2">
        <v>-4.18</v>
      </c>
      <c r="I54" s="2">
        <v>2.39</v>
      </c>
      <c r="J54" s="2">
        <v>1143.56</v>
      </c>
      <c r="K54" s="2">
        <v>3.54</v>
      </c>
      <c r="L54" s="2">
        <v>12.66</v>
      </c>
      <c r="M54" s="1">
        <v>2.97</v>
      </c>
      <c r="N54" s="1">
        <v>1</v>
      </c>
      <c r="O54" s="2">
        <v>100</v>
      </c>
      <c r="P54" s="2">
        <v>500.57</v>
      </c>
      <c r="Q54" s="2">
        <v>36.78</v>
      </c>
      <c r="R54" s="2">
        <v>9.49</v>
      </c>
      <c r="S54" s="2">
        <v>13.52</v>
      </c>
      <c r="T54" s="2">
        <v>0.12</v>
      </c>
      <c r="U54" s="2">
        <v>13.87</v>
      </c>
      <c r="V54" s="2">
        <v>1</v>
      </c>
    </row>
    <row r="55" spans="1:22" x14ac:dyDescent="0.3">
      <c r="A55" s="1" t="s">
        <v>161</v>
      </c>
      <c r="B55" s="1" t="s">
        <v>62</v>
      </c>
      <c r="C55" s="1" t="s">
        <v>86</v>
      </c>
      <c r="D55" s="1">
        <v>4107</v>
      </c>
      <c r="E55" s="7">
        <v>4</v>
      </c>
      <c r="F55" s="6">
        <v>0.72804000000000002</v>
      </c>
      <c r="G55" s="2">
        <v>-10.17</v>
      </c>
      <c r="H55" s="2">
        <v>-1.3</v>
      </c>
      <c r="I55" s="2">
        <v>0.9</v>
      </c>
      <c r="J55" s="2">
        <v>609.76</v>
      </c>
      <c r="K55" s="2">
        <v>6.31</v>
      </c>
      <c r="L55" s="2">
        <v>8.25</v>
      </c>
      <c r="M55" s="1">
        <v>6.38</v>
      </c>
      <c r="N55" s="1">
        <v>35</v>
      </c>
      <c r="O55" s="2">
        <v>87.35</v>
      </c>
      <c r="P55" s="2">
        <v>501.68</v>
      </c>
      <c r="Q55" s="2">
        <v>61.41</v>
      </c>
      <c r="R55" s="2">
        <v>1.45</v>
      </c>
      <c r="S55" s="2">
        <v>12.68</v>
      </c>
      <c r="T55" s="2">
        <v>0.02</v>
      </c>
      <c r="U55" s="2">
        <v>0.55000000000000004</v>
      </c>
      <c r="V55" s="2">
        <v>1.53</v>
      </c>
    </row>
    <row r="56" spans="1:22" x14ac:dyDescent="0.3">
      <c r="A56" s="1" t="s">
        <v>157</v>
      </c>
      <c r="B56" s="1" t="s">
        <v>124</v>
      </c>
      <c r="C56" s="1" t="s">
        <v>124</v>
      </c>
      <c r="D56" s="1">
        <v>5965</v>
      </c>
      <c r="E56" s="7">
        <v>1</v>
      </c>
      <c r="F56" s="6">
        <v>0.94749000000000005</v>
      </c>
      <c r="G56" s="2">
        <v>56.76</v>
      </c>
      <c r="H56" s="2">
        <v>-4.5199999999999996</v>
      </c>
      <c r="I56" s="2">
        <v>3.15</v>
      </c>
      <c r="J56" s="2">
        <v>891.05</v>
      </c>
      <c r="K56" s="2">
        <v>3.51</v>
      </c>
      <c r="L56" s="2">
        <v>10.35</v>
      </c>
      <c r="M56" s="1">
        <v>8.6199999999999992</v>
      </c>
      <c r="N56" s="1">
        <v>17</v>
      </c>
      <c r="O56" s="2">
        <v>93.4</v>
      </c>
      <c r="P56" s="2">
        <v>461.76</v>
      </c>
      <c r="Q56" s="2">
        <v>59.25</v>
      </c>
      <c r="R56" s="2">
        <v>1.56</v>
      </c>
      <c r="S56" s="2">
        <v>22.05</v>
      </c>
      <c r="T56" s="2">
        <v>0.02</v>
      </c>
      <c r="U56" s="2">
        <v>7.0000000000000007E-2</v>
      </c>
      <c r="V56" s="2">
        <v>1.62</v>
      </c>
    </row>
    <row r="57" spans="1:22" x14ac:dyDescent="0.3">
      <c r="A57" s="1" t="s">
        <v>161</v>
      </c>
      <c r="B57" s="1" t="s">
        <v>57</v>
      </c>
      <c r="C57" s="1" t="s">
        <v>57</v>
      </c>
      <c r="D57" s="1">
        <v>36704</v>
      </c>
      <c r="E57" s="7">
        <v>6</v>
      </c>
      <c r="F57" s="6">
        <v>0.55476000000000003</v>
      </c>
      <c r="G57" s="2">
        <v>49.1</v>
      </c>
      <c r="H57" s="2">
        <v>-4.0199999999999996</v>
      </c>
      <c r="I57" s="2">
        <v>-0.38</v>
      </c>
      <c r="J57" s="2">
        <v>1044.76</v>
      </c>
      <c r="K57" s="2">
        <v>3.37</v>
      </c>
      <c r="L57" s="2">
        <v>11.07</v>
      </c>
      <c r="M57" s="1">
        <v>4.3600000000000003</v>
      </c>
      <c r="N57" s="1">
        <v>5</v>
      </c>
      <c r="O57" s="2">
        <v>100</v>
      </c>
      <c r="P57" s="2">
        <v>449.4</v>
      </c>
      <c r="Q57" s="2">
        <v>9.8800000000000008</v>
      </c>
      <c r="R57" s="2">
        <v>10.9</v>
      </c>
      <c r="S57" s="2">
        <v>10.47</v>
      </c>
      <c r="T57" s="2">
        <v>1.73</v>
      </c>
      <c r="U57" s="2">
        <v>57.1</v>
      </c>
      <c r="V57" s="2">
        <v>1</v>
      </c>
    </row>
    <row r="58" spans="1:22" x14ac:dyDescent="0.3">
      <c r="A58" s="1" t="s">
        <v>158</v>
      </c>
      <c r="B58" s="1" t="s">
        <v>59</v>
      </c>
      <c r="C58" s="1" t="s">
        <v>73</v>
      </c>
      <c r="D58" s="1">
        <v>9346</v>
      </c>
      <c r="E58" s="7">
        <v>7</v>
      </c>
      <c r="F58" s="6">
        <v>0.47499000000000002</v>
      </c>
      <c r="G58" s="2">
        <v>-25.21</v>
      </c>
      <c r="H58" s="2">
        <v>-3.29</v>
      </c>
      <c r="I58" s="2">
        <v>-0.59</v>
      </c>
      <c r="J58" s="2">
        <v>590.96</v>
      </c>
      <c r="K58" s="2">
        <v>3.77</v>
      </c>
      <c r="L58" s="2">
        <v>12.69</v>
      </c>
      <c r="M58" s="1">
        <v>2.87</v>
      </c>
      <c r="N58" s="1">
        <v>0</v>
      </c>
      <c r="O58" s="2">
        <v>99</v>
      </c>
      <c r="P58" s="2">
        <v>480.49</v>
      </c>
      <c r="Q58" s="2">
        <v>45.59</v>
      </c>
      <c r="R58" s="2">
        <v>2.92</v>
      </c>
      <c r="S58" s="2">
        <v>14.09</v>
      </c>
      <c r="T58" s="2">
        <v>0.06</v>
      </c>
      <c r="U58" s="2">
        <v>15.56</v>
      </c>
      <c r="V58" s="2">
        <v>1.5</v>
      </c>
    </row>
    <row r="59" spans="1:22" x14ac:dyDescent="0.3">
      <c r="A59" s="1" t="s">
        <v>156</v>
      </c>
      <c r="B59" s="1" t="s">
        <v>44</v>
      </c>
      <c r="C59" s="1" t="s">
        <v>61</v>
      </c>
      <c r="D59" s="1">
        <v>1620</v>
      </c>
      <c r="E59" s="7">
        <v>6</v>
      </c>
      <c r="F59" s="6">
        <v>0.56244000000000005</v>
      </c>
      <c r="G59" s="2">
        <v>19.66</v>
      </c>
      <c r="H59" s="2">
        <v>1.03</v>
      </c>
      <c r="I59" s="2">
        <v>-0.03</v>
      </c>
      <c r="J59" s="2">
        <v>345.03</v>
      </c>
      <c r="K59" s="2">
        <v>3.98</v>
      </c>
      <c r="L59" s="2">
        <v>11.27</v>
      </c>
      <c r="M59" s="1">
        <v>5.68</v>
      </c>
      <c r="N59" s="1">
        <v>32</v>
      </c>
      <c r="O59" s="2">
        <v>100</v>
      </c>
      <c r="P59" s="2">
        <v>551.45000000000005</v>
      </c>
      <c r="Q59" s="2">
        <v>65.400000000000006</v>
      </c>
      <c r="R59" s="2">
        <v>1.33</v>
      </c>
      <c r="S59" s="2">
        <v>11.82</v>
      </c>
      <c r="T59" s="2">
        <v>0</v>
      </c>
      <c r="U59" s="2">
        <v>2.89</v>
      </c>
      <c r="V59" s="2">
        <v>1.02</v>
      </c>
    </row>
    <row r="60" spans="1:22" x14ac:dyDescent="0.3">
      <c r="A60" s="1" t="s">
        <v>161</v>
      </c>
      <c r="B60" s="1" t="s">
        <v>62</v>
      </c>
      <c r="C60" s="1" t="s">
        <v>63</v>
      </c>
      <c r="D60" s="1">
        <v>10305</v>
      </c>
      <c r="E60" s="7">
        <v>7</v>
      </c>
      <c r="F60" s="6">
        <v>0.51176999999999995</v>
      </c>
      <c r="G60" s="2">
        <v>4.09</v>
      </c>
      <c r="H60" s="2">
        <v>0.98</v>
      </c>
      <c r="I60" s="2">
        <v>-0.59</v>
      </c>
      <c r="J60" s="2">
        <v>1029.33</v>
      </c>
      <c r="K60" s="2">
        <v>5.45</v>
      </c>
      <c r="L60" s="2">
        <v>7.73</v>
      </c>
      <c r="M60" s="1">
        <v>6.13</v>
      </c>
      <c r="N60" s="1">
        <v>22</v>
      </c>
      <c r="O60" s="2">
        <v>97.34</v>
      </c>
      <c r="P60" s="2">
        <v>474.09</v>
      </c>
      <c r="Q60" s="2">
        <v>10.29</v>
      </c>
      <c r="R60" s="2">
        <v>5.77</v>
      </c>
      <c r="S60" s="2">
        <v>10.61</v>
      </c>
      <c r="T60" s="2">
        <v>1.36</v>
      </c>
      <c r="U60" s="2">
        <v>65.849999999999994</v>
      </c>
      <c r="V60" s="2">
        <v>1</v>
      </c>
    </row>
    <row r="61" spans="1:22" x14ac:dyDescent="0.3">
      <c r="A61" s="1" t="s">
        <v>159</v>
      </c>
      <c r="B61" s="1" t="s">
        <v>87</v>
      </c>
      <c r="C61" s="1" t="s">
        <v>87</v>
      </c>
      <c r="D61" s="1">
        <v>10985</v>
      </c>
      <c r="E61" s="7">
        <v>1</v>
      </c>
      <c r="F61" s="6">
        <v>0.91042000000000001</v>
      </c>
      <c r="G61" s="2">
        <v>-4.82</v>
      </c>
      <c r="H61" s="2">
        <v>-3.52</v>
      </c>
      <c r="I61" s="2">
        <v>2.3199999999999998</v>
      </c>
      <c r="J61" s="2">
        <v>740.07</v>
      </c>
      <c r="K61" s="2">
        <v>3.27</v>
      </c>
      <c r="L61" s="2">
        <v>14.38</v>
      </c>
      <c r="M61" s="1">
        <v>2.65</v>
      </c>
      <c r="N61" s="1">
        <v>1</v>
      </c>
      <c r="O61" s="2">
        <v>99.84</v>
      </c>
      <c r="P61" s="2">
        <v>454.84</v>
      </c>
      <c r="Q61" s="2">
        <v>21.9</v>
      </c>
      <c r="R61" s="2">
        <v>3.8</v>
      </c>
      <c r="S61" s="2">
        <v>24.54</v>
      </c>
      <c r="T61" s="2">
        <v>0</v>
      </c>
      <c r="U61" s="2">
        <v>39.08</v>
      </c>
      <c r="V61" s="2">
        <v>1.04</v>
      </c>
    </row>
    <row r="62" spans="1:22" x14ac:dyDescent="0.3">
      <c r="A62" s="1" t="s">
        <v>160</v>
      </c>
      <c r="B62" s="1" t="s">
        <v>152</v>
      </c>
      <c r="C62" s="1" t="s">
        <v>152</v>
      </c>
      <c r="D62" s="1">
        <v>7722</v>
      </c>
      <c r="E62" s="7">
        <v>1</v>
      </c>
      <c r="F62" s="6">
        <v>1</v>
      </c>
      <c r="G62" s="2">
        <v>-13.79</v>
      </c>
      <c r="H62" s="2">
        <v>-3.83</v>
      </c>
      <c r="I62" s="2">
        <v>3.03</v>
      </c>
      <c r="J62" s="2">
        <v>768.72</v>
      </c>
      <c r="K62" s="2">
        <v>4.88</v>
      </c>
      <c r="L62" s="2">
        <v>8.9499999999999993</v>
      </c>
      <c r="M62" s="1">
        <v>2.94</v>
      </c>
      <c r="N62" s="1">
        <v>0</v>
      </c>
      <c r="O62" s="2">
        <v>100</v>
      </c>
      <c r="P62" s="2">
        <v>798.43</v>
      </c>
      <c r="Q62" s="2">
        <v>36.18</v>
      </c>
      <c r="R62" s="2">
        <v>2.75</v>
      </c>
      <c r="S62" s="2">
        <v>12.17</v>
      </c>
      <c r="T62" s="2">
        <v>0.27</v>
      </c>
      <c r="U62" s="2">
        <v>5.39</v>
      </c>
      <c r="V62" s="2">
        <v>2.17</v>
      </c>
    </row>
    <row r="63" spans="1:22" x14ac:dyDescent="0.3">
      <c r="A63" s="1" t="s">
        <v>155</v>
      </c>
      <c r="B63" s="1" t="s">
        <v>91</v>
      </c>
      <c r="C63" s="1" t="s">
        <v>103</v>
      </c>
      <c r="D63" s="1">
        <v>6335</v>
      </c>
      <c r="E63" s="7">
        <v>4</v>
      </c>
      <c r="F63" s="6">
        <v>0.74285000000000001</v>
      </c>
      <c r="G63" s="2">
        <v>-19.28</v>
      </c>
      <c r="H63" s="2">
        <v>0.95</v>
      </c>
      <c r="I63" s="2">
        <v>0.71</v>
      </c>
      <c r="J63" s="2">
        <v>502.95</v>
      </c>
      <c r="K63" s="2">
        <v>4.18</v>
      </c>
      <c r="L63" s="2">
        <v>10.8</v>
      </c>
      <c r="M63" s="1">
        <v>2.4</v>
      </c>
      <c r="N63" s="1">
        <v>0</v>
      </c>
      <c r="O63" s="2">
        <v>100</v>
      </c>
      <c r="P63" s="2">
        <v>545.38</v>
      </c>
      <c r="Q63" s="2">
        <v>38.17</v>
      </c>
      <c r="R63" s="2">
        <v>3.76</v>
      </c>
      <c r="S63" s="2">
        <v>21.33</v>
      </c>
      <c r="T63" s="2">
        <v>0.22</v>
      </c>
      <c r="U63" s="2">
        <v>24.63</v>
      </c>
      <c r="V63" s="2">
        <v>1.36</v>
      </c>
    </row>
    <row r="64" spans="1:22" x14ac:dyDescent="0.3">
      <c r="A64" s="1" t="s">
        <v>162</v>
      </c>
      <c r="B64" s="1" t="s">
        <v>17</v>
      </c>
      <c r="C64" s="1" t="s">
        <v>19</v>
      </c>
      <c r="D64" s="1">
        <v>5014</v>
      </c>
      <c r="E64" s="7">
        <v>10</v>
      </c>
      <c r="F64" s="6">
        <v>0.14424000000000001</v>
      </c>
      <c r="G64" s="2">
        <v>-22.99</v>
      </c>
      <c r="H64" s="2">
        <v>0.51</v>
      </c>
      <c r="I64" s="2">
        <v>-1.76</v>
      </c>
      <c r="J64" s="2">
        <v>340.71</v>
      </c>
      <c r="K64" s="2">
        <v>4.13</v>
      </c>
      <c r="L64" s="2">
        <v>11.83</v>
      </c>
      <c r="M64" s="1">
        <v>4.53</v>
      </c>
      <c r="N64" s="1">
        <v>0</v>
      </c>
      <c r="O64" s="2">
        <v>73.48</v>
      </c>
      <c r="P64" s="2">
        <v>381.08</v>
      </c>
      <c r="Q64" s="2">
        <v>7.76</v>
      </c>
      <c r="R64" s="2">
        <v>2.52</v>
      </c>
      <c r="S64" s="2">
        <v>8.31</v>
      </c>
      <c r="T64" s="2">
        <v>1.22</v>
      </c>
      <c r="U64" s="2">
        <v>75.37</v>
      </c>
      <c r="V64" s="2">
        <v>1.01</v>
      </c>
    </row>
    <row r="65" spans="1:22" x14ac:dyDescent="0.3">
      <c r="A65" s="1" t="s">
        <v>162</v>
      </c>
      <c r="B65" s="1" t="s">
        <v>39</v>
      </c>
      <c r="C65" s="1" t="s">
        <v>39</v>
      </c>
      <c r="D65" s="1">
        <v>78489</v>
      </c>
      <c r="E65" s="7">
        <v>10</v>
      </c>
      <c r="F65" s="6">
        <v>9.9755999999999997E-2</v>
      </c>
      <c r="G65" s="2">
        <v>-7.11</v>
      </c>
      <c r="H65" s="2">
        <v>-3.3</v>
      </c>
      <c r="I65" s="2">
        <v>-1.88</v>
      </c>
      <c r="J65" s="2">
        <v>781.73</v>
      </c>
      <c r="K65" s="2">
        <v>3.88</v>
      </c>
      <c r="L65" s="2">
        <v>13.13</v>
      </c>
      <c r="M65" s="1">
        <v>2.2999999999999998</v>
      </c>
      <c r="N65" s="1">
        <v>2</v>
      </c>
      <c r="O65" s="2">
        <v>99.75</v>
      </c>
      <c r="P65" s="2">
        <v>494.73</v>
      </c>
      <c r="Q65" s="2">
        <v>13.1</v>
      </c>
      <c r="R65" s="2">
        <v>12.68</v>
      </c>
      <c r="S65" s="2">
        <v>9.09</v>
      </c>
      <c r="T65" s="2">
        <v>0.35</v>
      </c>
      <c r="U65" s="2">
        <v>50.05</v>
      </c>
      <c r="V65" s="2">
        <v>1.1200000000000001</v>
      </c>
    </row>
    <row r="66" spans="1:22" x14ac:dyDescent="0.3">
      <c r="A66" s="1" t="s">
        <v>156</v>
      </c>
      <c r="B66" s="1" t="s">
        <v>66</v>
      </c>
      <c r="C66" s="1" t="s">
        <v>67</v>
      </c>
      <c r="D66" s="1">
        <v>7007</v>
      </c>
      <c r="E66" s="7">
        <v>6</v>
      </c>
      <c r="F66" s="6">
        <v>0.55637999999999999</v>
      </c>
      <c r="G66" s="2">
        <v>3.57</v>
      </c>
      <c r="H66" s="2">
        <v>-2.66</v>
      </c>
      <c r="I66" s="2">
        <v>-0.12</v>
      </c>
      <c r="J66" s="2">
        <v>472.46</v>
      </c>
      <c r="K66" s="2">
        <v>4.17</v>
      </c>
      <c r="L66" s="2">
        <v>11.83</v>
      </c>
      <c r="M66" s="1">
        <v>3.97</v>
      </c>
      <c r="N66" s="1">
        <v>0</v>
      </c>
      <c r="O66" s="2">
        <v>98.22</v>
      </c>
      <c r="P66" s="2">
        <v>465.85</v>
      </c>
      <c r="Q66" s="2">
        <v>53.49</v>
      </c>
      <c r="R66" s="2">
        <v>2.08</v>
      </c>
      <c r="S66" s="2">
        <v>21.61</v>
      </c>
      <c r="T66" s="2">
        <v>0.02</v>
      </c>
      <c r="U66" s="2">
        <v>1.05</v>
      </c>
      <c r="V66" s="2">
        <v>1</v>
      </c>
    </row>
    <row r="67" spans="1:22" x14ac:dyDescent="0.3">
      <c r="A67" s="1" t="s">
        <v>155</v>
      </c>
      <c r="B67" s="1" t="s">
        <v>89</v>
      </c>
      <c r="C67" s="1" t="s">
        <v>90</v>
      </c>
      <c r="D67" s="1">
        <v>10884</v>
      </c>
      <c r="E67" s="7">
        <v>4</v>
      </c>
      <c r="F67" s="6">
        <v>0.69064000000000003</v>
      </c>
      <c r="G67" s="2">
        <v>-38.53</v>
      </c>
      <c r="H67" s="2">
        <v>-0.1</v>
      </c>
      <c r="I67" s="2">
        <v>0.35</v>
      </c>
      <c r="J67" s="2">
        <v>898.73</v>
      </c>
      <c r="K67" s="2">
        <v>3.5</v>
      </c>
      <c r="L67" s="2">
        <v>16.59</v>
      </c>
      <c r="M67" s="1">
        <v>2.33</v>
      </c>
      <c r="N67" s="1">
        <v>0</v>
      </c>
      <c r="O67" s="2">
        <v>100</v>
      </c>
      <c r="P67" s="2">
        <v>465.32</v>
      </c>
      <c r="Q67" s="2">
        <v>40.31</v>
      </c>
      <c r="R67" s="2">
        <v>7.92</v>
      </c>
      <c r="S67" s="2">
        <v>12.16</v>
      </c>
      <c r="T67" s="2">
        <v>0.14000000000000001</v>
      </c>
      <c r="U67" s="2">
        <v>17.82</v>
      </c>
      <c r="V67" s="2">
        <v>1</v>
      </c>
    </row>
    <row r="68" spans="1:22" x14ac:dyDescent="0.3">
      <c r="A68" s="1" t="s">
        <v>155</v>
      </c>
      <c r="B68" s="1" t="s">
        <v>74</v>
      </c>
      <c r="C68" s="1" t="s">
        <v>75</v>
      </c>
      <c r="D68" s="1">
        <v>4197</v>
      </c>
      <c r="E68" s="7">
        <v>7</v>
      </c>
      <c r="F68" s="6">
        <v>0.51049</v>
      </c>
      <c r="G68" s="2">
        <v>-2.71</v>
      </c>
      <c r="H68" s="2">
        <v>-1.1200000000000001</v>
      </c>
      <c r="I68" s="2">
        <v>-0.41</v>
      </c>
      <c r="J68" s="2">
        <v>524.80999999999995</v>
      </c>
      <c r="K68" s="2">
        <v>3.53</v>
      </c>
      <c r="L68" s="2">
        <v>14.47</v>
      </c>
      <c r="M68" s="1">
        <v>3.65</v>
      </c>
      <c r="N68" s="1">
        <v>0</v>
      </c>
      <c r="O68" s="2">
        <v>100</v>
      </c>
      <c r="P68" s="2">
        <v>494.7</v>
      </c>
      <c r="Q68" s="2">
        <v>27.38</v>
      </c>
      <c r="R68" s="2">
        <v>8.23</v>
      </c>
      <c r="S68" s="2">
        <v>12.24</v>
      </c>
      <c r="T68" s="2">
        <v>0.14000000000000001</v>
      </c>
      <c r="U68" s="2">
        <v>31.75</v>
      </c>
      <c r="V68" s="2">
        <v>1</v>
      </c>
    </row>
    <row r="69" spans="1:22" x14ac:dyDescent="0.3">
      <c r="A69" s="1" t="s">
        <v>155</v>
      </c>
      <c r="B69" s="1" t="s">
        <v>79</v>
      </c>
      <c r="C69" s="1" t="s">
        <v>79</v>
      </c>
      <c r="D69" s="1">
        <v>19644</v>
      </c>
      <c r="E69" s="7">
        <v>6</v>
      </c>
      <c r="F69" s="6">
        <v>0.57540999999999998</v>
      </c>
      <c r="G69" s="2">
        <v>-6.6</v>
      </c>
      <c r="H69" s="2">
        <v>-0.56999999999999995</v>
      </c>
      <c r="I69" s="2">
        <v>-7.0000000000000007E-2</v>
      </c>
      <c r="J69" s="2">
        <v>930.71</v>
      </c>
      <c r="K69" s="2">
        <v>4.0599999999999996</v>
      </c>
      <c r="L69" s="2">
        <v>14.06</v>
      </c>
      <c r="M69" s="1">
        <v>2.4700000000000002</v>
      </c>
      <c r="N69" s="1">
        <v>1</v>
      </c>
      <c r="O69" s="2">
        <v>99.8</v>
      </c>
      <c r="P69" s="2">
        <v>439.08</v>
      </c>
      <c r="Q69" s="2">
        <v>20.190000000000001</v>
      </c>
      <c r="R69" s="2">
        <v>10.99</v>
      </c>
      <c r="S69" s="2">
        <v>14.51</v>
      </c>
      <c r="T69" s="2">
        <v>0.11</v>
      </c>
      <c r="U69" s="2">
        <v>38.53</v>
      </c>
      <c r="V69" s="2">
        <v>1.24</v>
      </c>
    </row>
    <row r="70" spans="1:22" x14ac:dyDescent="0.3">
      <c r="A70" s="1" t="s">
        <v>162</v>
      </c>
      <c r="B70" s="1" t="s">
        <v>15</v>
      </c>
      <c r="C70" s="1" t="s">
        <v>15</v>
      </c>
      <c r="D70" s="1">
        <v>37791</v>
      </c>
      <c r="E70" s="7">
        <v>10</v>
      </c>
      <c r="F70" s="6">
        <v>0.18881000000000001</v>
      </c>
      <c r="G70" s="2">
        <v>-32.83</v>
      </c>
      <c r="H70" s="2">
        <v>0.95</v>
      </c>
      <c r="I70" s="2">
        <v>-1.64</v>
      </c>
      <c r="J70" s="2">
        <v>903.73</v>
      </c>
      <c r="K70" s="2">
        <v>3.35</v>
      </c>
      <c r="L70" s="2">
        <v>12.53</v>
      </c>
      <c r="M70" s="1">
        <v>3.06</v>
      </c>
      <c r="N70" s="1">
        <v>1</v>
      </c>
      <c r="O70" s="2">
        <v>99.99</v>
      </c>
      <c r="P70" s="2">
        <v>432.71</v>
      </c>
      <c r="Q70" s="2">
        <v>5.6</v>
      </c>
      <c r="R70" s="2">
        <v>7.51</v>
      </c>
      <c r="S70" s="2">
        <v>6.73</v>
      </c>
      <c r="T70" s="2">
        <v>0.87</v>
      </c>
      <c r="U70" s="2">
        <v>73.53</v>
      </c>
      <c r="V70" s="2">
        <v>1.01</v>
      </c>
    </row>
    <row r="71" spans="1:22" x14ac:dyDescent="0.3">
      <c r="A71" s="1" t="s">
        <v>155</v>
      </c>
      <c r="B71" s="1" t="s">
        <v>70</v>
      </c>
      <c r="C71" s="1" t="s">
        <v>70</v>
      </c>
      <c r="D71" s="1">
        <v>21439</v>
      </c>
      <c r="E71" s="7">
        <v>8</v>
      </c>
      <c r="F71" s="6">
        <v>0.43969000000000003</v>
      </c>
      <c r="G71" s="2">
        <v>3.57</v>
      </c>
      <c r="H71" s="2">
        <v>-4.1500000000000004</v>
      </c>
      <c r="I71" s="2">
        <v>-0.73</v>
      </c>
      <c r="J71" s="2">
        <v>827.19</v>
      </c>
      <c r="K71" s="2">
        <v>3.29</v>
      </c>
      <c r="L71" s="2">
        <v>14.19</v>
      </c>
      <c r="M71" s="1">
        <v>3.59</v>
      </c>
      <c r="N71" s="1">
        <v>1</v>
      </c>
      <c r="O71" s="2">
        <v>100</v>
      </c>
      <c r="P71" s="2">
        <v>430.45</v>
      </c>
      <c r="Q71" s="2">
        <v>7.16</v>
      </c>
      <c r="R71" s="2">
        <v>11.11</v>
      </c>
      <c r="S71" s="2">
        <v>13.41</v>
      </c>
      <c r="T71" s="2">
        <v>0.24</v>
      </c>
      <c r="U71" s="2">
        <v>57.39</v>
      </c>
      <c r="V71" s="2">
        <v>1</v>
      </c>
    </row>
    <row r="72" spans="1:22" x14ac:dyDescent="0.3">
      <c r="A72" s="1" t="s">
        <v>158</v>
      </c>
      <c r="B72" s="1" t="s">
        <v>59</v>
      </c>
      <c r="C72" s="1" t="s">
        <v>59</v>
      </c>
      <c r="D72" s="1">
        <v>24900</v>
      </c>
      <c r="E72" s="7">
        <v>8</v>
      </c>
      <c r="F72" s="6">
        <v>0.44746999999999998</v>
      </c>
      <c r="G72" s="2">
        <v>-22.52</v>
      </c>
      <c r="H72" s="2">
        <v>-4.59</v>
      </c>
      <c r="I72" s="2">
        <v>-0.7</v>
      </c>
      <c r="J72" s="2">
        <v>715.17</v>
      </c>
      <c r="K72" s="2">
        <v>4.53</v>
      </c>
      <c r="L72" s="2">
        <v>10.38</v>
      </c>
      <c r="M72" s="1">
        <v>2.4</v>
      </c>
      <c r="N72" s="1">
        <v>0</v>
      </c>
      <c r="O72" s="2">
        <v>98.8</v>
      </c>
      <c r="P72" s="2">
        <v>492.08</v>
      </c>
      <c r="Q72" s="2">
        <v>47.98</v>
      </c>
      <c r="R72" s="2">
        <v>5.42</v>
      </c>
      <c r="S72" s="2">
        <v>14.37</v>
      </c>
      <c r="T72" s="2">
        <v>0.03</v>
      </c>
      <c r="U72" s="2">
        <v>12.8</v>
      </c>
      <c r="V72" s="2">
        <v>1.57</v>
      </c>
    </row>
    <row r="73" spans="1:22" x14ac:dyDescent="0.3">
      <c r="A73" s="1" t="s">
        <v>159</v>
      </c>
      <c r="B73" s="1" t="s">
        <v>77</v>
      </c>
      <c r="C73" s="1" t="s">
        <v>77</v>
      </c>
      <c r="D73" s="1">
        <v>27681</v>
      </c>
      <c r="E73" s="7">
        <v>10</v>
      </c>
      <c r="F73" s="6">
        <v>0.16331000000000001</v>
      </c>
      <c r="G73" s="2">
        <v>3.57</v>
      </c>
      <c r="H73" s="2">
        <v>-0.77</v>
      </c>
      <c r="I73" s="2">
        <v>-1.71</v>
      </c>
      <c r="J73" s="2">
        <v>706.7</v>
      </c>
      <c r="K73" s="2">
        <v>3.32</v>
      </c>
      <c r="L73" s="2">
        <v>16.88</v>
      </c>
      <c r="M73" s="1">
        <v>2.4500000000000002</v>
      </c>
      <c r="N73" s="1">
        <v>0</v>
      </c>
      <c r="O73" s="2">
        <v>100</v>
      </c>
      <c r="P73" s="2">
        <v>451.4</v>
      </c>
      <c r="Q73" s="2">
        <v>3.59</v>
      </c>
      <c r="R73" s="2">
        <v>10.52</v>
      </c>
      <c r="S73" s="2">
        <v>9.56</v>
      </c>
      <c r="T73" s="2">
        <v>0.97</v>
      </c>
      <c r="U73" s="2">
        <v>59.36</v>
      </c>
      <c r="V73" s="2">
        <v>1.2</v>
      </c>
    </row>
    <row r="74" spans="1:22" x14ac:dyDescent="0.3">
      <c r="A74" s="1" t="s">
        <v>157</v>
      </c>
      <c r="B74" s="1" t="s">
        <v>140</v>
      </c>
      <c r="C74" s="1" t="s">
        <v>142</v>
      </c>
      <c r="D74" s="1">
        <v>3108</v>
      </c>
      <c r="E74" s="7">
        <v>2</v>
      </c>
      <c r="F74" s="6">
        <v>0.85306999999999999</v>
      </c>
      <c r="G74" s="2">
        <v>3.76</v>
      </c>
      <c r="H74" s="2">
        <v>-4.99</v>
      </c>
      <c r="I74" s="2">
        <v>1.74</v>
      </c>
      <c r="J74" s="2">
        <v>700.23</v>
      </c>
      <c r="K74" s="2">
        <v>4.4800000000000004</v>
      </c>
      <c r="L74" s="2">
        <v>7.32</v>
      </c>
      <c r="M74" s="1">
        <v>4.57</v>
      </c>
      <c r="N74" s="1">
        <v>9</v>
      </c>
      <c r="O74" s="2">
        <v>100</v>
      </c>
      <c r="P74" s="2">
        <v>536.5</v>
      </c>
      <c r="Q74" s="2">
        <v>45.82</v>
      </c>
      <c r="R74" s="2">
        <v>1.26</v>
      </c>
      <c r="S74" s="2">
        <v>26.85</v>
      </c>
      <c r="T74" s="2">
        <v>7.0000000000000007E-2</v>
      </c>
      <c r="U74" s="2">
        <v>10.039999999999999</v>
      </c>
      <c r="V74" s="2">
        <v>1</v>
      </c>
    </row>
    <row r="75" spans="1:22" x14ac:dyDescent="0.3">
      <c r="A75" s="1" t="s">
        <v>156</v>
      </c>
      <c r="B75" s="1" t="s">
        <v>32</v>
      </c>
      <c r="C75" s="1" t="s">
        <v>32</v>
      </c>
      <c r="D75" s="1">
        <v>5333</v>
      </c>
      <c r="E75" s="7">
        <v>7</v>
      </c>
      <c r="F75" s="6">
        <v>0.49913000000000002</v>
      </c>
      <c r="G75" s="2">
        <v>-7.17</v>
      </c>
      <c r="H75" s="2">
        <v>4.5999999999999996</v>
      </c>
      <c r="I75" s="2">
        <v>-0.47</v>
      </c>
      <c r="J75" s="2">
        <v>709.35</v>
      </c>
      <c r="K75" s="2">
        <v>2.87</v>
      </c>
      <c r="L75" s="2">
        <v>11.31</v>
      </c>
      <c r="M75" s="1">
        <v>7.69</v>
      </c>
      <c r="N75" s="1">
        <v>7</v>
      </c>
      <c r="O75" s="2">
        <v>99.72</v>
      </c>
      <c r="P75" s="2">
        <v>488.78</v>
      </c>
      <c r="Q75" s="2">
        <v>25.89</v>
      </c>
      <c r="R75" s="2">
        <v>2.44</v>
      </c>
      <c r="S75" s="2">
        <v>14.96</v>
      </c>
      <c r="T75" s="2">
        <v>0.14000000000000001</v>
      </c>
      <c r="U75" s="2">
        <v>47.15</v>
      </c>
      <c r="V75" s="2">
        <v>1.02</v>
      </c>
    </row>
    <row r="76" spans="1:22" x14ac:dyDescent="0.3">
      <c r="A76" s="1" t="s">
        <v>157</v>
      </c>
      <c r="B76" s="1" t="s">
        <v>132</v>
      </c>
      <c r="C76" s="1" t="s">
        <v>132</v>
      </c>
      <c r="D76" s="1">
        <v>49855</v>
      </c>
      <c r="E76" s="7">
        <v>5</v>
      </c>
      <c r="F76" s="6">
        <v>0.61563000000000001</v>
      </c>
      <c r="G76" s="2">
        <v>-26.61</v>
      </c>
      <c r="H76" s="2">
        <v>1.69</v>
      </c>
      <c r="I76" s="2">
        <v>0.03</v>
      </c>
      <c r="J76" s="2">
        <v>1363.21</v>
      </c>
      <c r="K76" s="2">
        <v>3.8</v>
      </c>
      <c r="L76" s="2">
        <v>11.62</v>
      </c>
      <c r="M76" s="1">
        <v>3.48</v>
      </c>
      <c r="N76" s="1">
        <v>1</v>
      </c>
      <c r="O76" s="2">
        <v>100</v>
      </c>
      <c r="P76" s="2">
        <v>515.99</v>
      </c>
      <c r="Q76" s="2">
        <v>7.84</v>
      </c>
      <c r="R76" s="2">
        <v>9.09</v>
      </c>
      <c r="S76" s="2">
        <v>19.53</v>
      </c>
      <c r="T76" s="2">
        <v>0.09</v>
      </c>
      <c r="U76" s="2">
        <v>45.42</v>
      </c>
      <c r="V76" s="2">
        <v>1.2</v>
      </c>
    </row>
    <row r="77" spans="1:22" x14ac:dyDescent="0.3">
      <c r="A77" s="1" t="s">
        <v>155</v>
      </c>
      <c r="B77" s="1" t="s">
        <v>126</v>
      </c>
      <c r="C77" s="1" t="s">
        <v>126</v>
      </c>
      <c r="D77" s="1">
        <v>38641</v>
      </c>
      <c r="E77" s="7">
        <v>4</v>
      </c>
      <c r="F77" s="6">
        <v>0.71323999999999999</v>
      </c>
      <c r="G77" s="2">
        <v>39</v>
      </c>
      <c r="H77" s="2">
        <v>-1.31</v>
      </c>
      <c r="I77" s="2">
        <v>1.08</v>
      </c>
      <c r="J77" s="2">
        <v>888.49</v>
      </c>
      <c r="K77" s="2">
        <v>4.04</v>
      </c>
      <c r="L77" s="2">
        <v>10.79</v>
      </c>
      <c r="M77" s="1">
        <v>3.53</v>
      </c>
      <c r="N77" s="1">
        <v>0</v>
      </c>
      <c r="O77" s="2">
        <v>99.29</v>
      </c>
      <c r="P77" s="2">
        <v>469.37</v>
      </c>
      <c r="Q77" s="2">
        <v>36.39</v>
      </c>
      <c r="R77" s="2">
        <v>5.95</v>
      </c>
      <c r="S77" s="2">
        <v>20.8</v>
      </c>
      <c r="T77" s="2">
        <v>0.1</v>
      </c>
      <c r="U77" s="2">
        <v>5.82</v>
      </c>
      <c r="V77" s="2">
        <v>1.24</v>
      </c>
    </row>
    <row r="78" spans="1:22" x14ac:dyDescent="0.3">
      <c r="A78" s="1" t="s">
        <v>157</v>
      </c>
      <c r="B78" s="1" t="s">
        <v>113</v>
      </c>
      <c r="C78" s="1" t="s">
        <v>113</v>
      </c>
      <c r="D78" s="1">
        <v>84824</v>
      </c>
      <c r="E78" s="7">
        <v>6</v>
      </c>
      <c r="F78" s="6">
        <v>0.59860000000000002</v>
      </c>
      <c r="G78" s="2">
        <v>-12.76</v>
      </c>
      <c r="H78" s="2">
        <v>-1.4</v>
      </c>
      <c r="I78" s="2">
        <v>-0.04</v>
      </c>
      <c r="J78" s="2">
        <v>1107.26</v>
      </c>
      <c r="K78" s="2">
        <v>3.8</v>
      </c>
      <c r="L78" s="2">
        <v>12.03</v>
      </c>
      <c r="M78" s="1">
        <v>3.41</v>
      </c>
      <c r="N78" s="1">
        <v>1</v>
      </c>
      <c r="O78" s="2">
        <v>100</v>
      </c>
      <c r="P78" s="2">
        <v>521.38</v>
      </c>
      <c r="Q78" s="2">
        <v>27.47</v>
      </c>
      <c r="R78" s="2">
        <v>14.17</v>
      </c>
      <c r="S78" s="2">
        <v>14.41</v>
      </c>
      <c r="T78" s="2">
        <v>0.19</v>
      </c>
      <c r="U78" s="2">
        <v>16.13</v>
      </c>
      <c r="V78" s="2">
        <v>1</v>
      </c>
    </row>
    <row r="79" spans="1:22" x14ac:dyDescent="0.3">
      <c r="A79" s="1" t="s">
        <v>155</v>
      </c>
      <c r="B79" s="1" t="s">
        <v>74</v>
      </c>
      <c r="C79" s="1" t="s">
        <v>74</v>
      </c>
      <c r="D79" s="1">
        <v>45017</v>
      </c>
      <c r="E79" s="7">
        <v>6</v>
      </c>
      <c r="F79" s="6">
        <v>0.56106</v>
      </c>
      <c r="G79" s="2">
        <v>5.45</v>
      </c>
      <c r="H79" s="2">
        <v>-3.15</v>
      </c>
      <c r="I79" s="2">
        <v>-0.09</v>
      </c>
      <c r="J79" s="2">
        <v>1176.53</v>
      </c>
      <c r="K79" s="2">
        <v>3.31</v>
      </c>
      <c r="L79" s="2">
        <v>13.13</v>
      </c>
      <c r="M79" s="1">
        <v>4</v>
      </c>
      <c r="N79" s="1">
        <v>1</v>
      </c>
      <c r="O79" s="2">
        <v>100</v>
      </c>
      <c r="P79" s="2">
        <v>437.51</v>
      </c>
      <c r="Q79" s="2">
        <v>34.26</v>
      </c>
      <c r="R79" s="2">
        <v>9.1999999999999993</v>
      </c>
      <c r="S79" s="2">
        <v>16.82</v>
      </c>
      <c r="T79" s="2">
        <v>0.08</v>
      </c>
      <c r="U79" s="2">
        <v>16.88</v>
      </c>
      <c r="V79" s="2">
        <v>1</v>
      </c>
    </row>
    <row r="80" spans="1:22" x14ac:dyDescent="0.3">
      <c r="A80" s="1" t="s">
        <v>155</v>
      </c>
      <c r="B80" s="1" t="s">
        <v>125</v>
      </c>
      <c r="C80" s="1" t="s">
        <v>125</v>
      </c>
      <c r="D80" s="1">
        <v>17472</v>
      </c>
      <c r="E80" s="7">
        <v>4</v>
      </c>
      <c r="F80" s="6">
        <v>0.73579000000000006</v>
      </c>
      <c r="G80" s="2">
        <v>19.05</v>
      </c>
      <c r="H80" s="2">
        <v>-0.67</v>
      </c>
      <c r="I80" s="2">
        <v>1.1299999999999999</v>
      </c>
      <c r="J80" s="2">
        <v>880.26</v>
      </c>
      <c r="K80" s="2">
        <v>3.94</v>
      </c>
      <c r="L80" s="2">
        <v>11.2</v>
      </c>
      <c r="M80" s="1">
        <v>2.8</v>
      </c>
      <c r="N80" s="1">
        <v>0</v>
      </c>
      <c r="O80" s="2">
        <v>99.77</v>
      </c>
      <c r="P80" s="2">
        <v>477.81</v>
      </c>
      <c r="Q80" s="2">
        <v>45.79</v>
      </c>
      <c r="R80" s="2">
        <v>6.2</v>
      </c>
      <c r="S80" s="2">
        <v>15.51</v>
      </c>
      <c r="T80" s="2">
        <v>7.0000000000000007E-2</v>
      </c>
      <c r="U80" s="2">
        <v>5.55</v>
      </c>
      <c r="V80" s="2">
        <v>1</v>
      </c>
    </row>
    <row r="81" spans="1:22" x14ac:dyDescent="0.3">
      <c r="A81" s="1" t="s">
        <v>160</v>
      </c>
      <c r="B81" s="1" t="s">
        <v>134</v>
      </c>
      <c r="C81" s="1" t="s">
        <v>137</v>
      </c>
      <c r="D81" s="1">
        <v>5897</v>
      </c>
      <c r="E81" s="7">
        <v>1</v>
      </c>
      <c r="F81" s="6">
        <v>0.91466999999999998</v>
      </c>
      <c r="G81" s="2">
        <v>18.37</v>
      </c>
      <c r="H81" s="2">
        <v>-6.61</v>
      </c>
      <c r="I81" s="2">
        <v>2.61</v>
      </c>
      <c r="J81" s="2">
        <v>706.76</v>
      </c>
      <c r="K81" s="2">
        <v>4.63</v>
      </c>
      <c r="L81" s="2">
        <v>9.75</v>
      </c>
      <c r="M81" s="1">
        <v>3</v>
      </c>
      <c r="N81" s="1">
        <v>0</v>
      </c>
      <c r="O81" s="2">
        <v>96.88</v>
      </c>
      <c r="P81" s="2">
        <v>546.54999999999995</v>
      </c>
      <c r="Q81" s="2">
        <v>46.14</v>
      </c>
      <c r="R81" s="2">
        <v>2.88</v>
      </c>
      <c r="S81" s="2">
        <v>12.58</v>
      </c>
      <c r="T81" s="2">
        <v>0.01</v>
      </c>
      <c r="U81" s="2">
        <v>21.94</v>
      </c>
      <c r="V81" s="2">
        <v>1</v>
      </c>
    </row>
    <row r="82" spans="1:22" x14ac:dyDescent="0.3">
      <c r="A82" s="1" t="s">
        <v>160</v>
      </c>
      <c r="B82" s="1" t="s">
        <v>134</v>
      </c>
      <c r="C82" s="1" t="s">
        <v>138</v>
      </c>
      <c r="D82" s="1">
        <v>2841</v>
      </c>
      <c r="E82" s="7">
        <v>1</v>
      </c>
      <c r="F82" s="6">
        <v>0.87927</v>
      </c>
      <c r="G82" s="2">
        <v>24.91</v>
      </c>
      <c r="H82" s="2">
        <v>-6.16</v>
      </c>
      <c r="I82" s="2">
        <v>2.2000000000000002</v>
      </c>
      <c r="J82" s="2">
        <v>404.4</v>
      </c>
      <c r="K82" s="2">
        <v>4.28</v>
      </c>
      <c r="L82" s="2">
        <v>13.78</v>
      </c>
      <c r="M82" s="1">
        <v>2.4300000000000002</v>
      </c>
      <c r="N82" s="1">
        <v>0</v>
      </c>
      <c r="O82" s="2">
        <v>99.8</v>
      </c>
      <c r="P82" s="2">
        <v>399.54</v>
      </c>
      <c r="Q82" s="2">
        <v>45.27</v>
      </c>
      <c r="R82" s="2">
        <v>3.87</v>
      </c>
      <c r="S82" s="2">
        <v>21.8</v>
      </c>
      <c r="T82" s="2">
        <v>0.06</v>
      </c>
      <c r="U82" s="2">
        <v>2.35</v>
      </c>
      <c r="V82" s="2">
        <v>1.24</v>
      </c>
    </row>
    <row r="83" spans="1:22" x14ac:dyDescent="0.3">
      <c r="A83" s="1" t="s">
        <v>156</v>
      </c>
      <c r="B83" s="1" t="s">
        <v>41</v>
      </c>
      <c r="C83" s="1" t="s">
        <v>41</v>
      </c>
      <c r="D83" s="1">
        <v>11484</v>
      </c>
      <c r="E83" s="7">
        <v>5</v>
      </c>
      <c r="F83" s="6">
        <v>0.61653999999999998</v>
      </c>
      <c r="G83" s="2">
        <v>54.05</v>
      </c>
      <c r="H83" s="2">
        <v>4.6900000000000004</v>
      </c>
      <c r="I83" s="2">
        <v>0.97</v>
      </c>
      <c r="J83" s="2">
        <v>991.47</v>
      </c>
      <c r="K83" s="2">
        <v>3.26</v>
      </c>
      <c r="L83" s="2">
        <v>12.78</v>
      </c>
      <c r="M83" s="1">
        <v>6.42</v>
      </c>
      <c r="N83" s="1">
        <v>13</v>
      </c>
      <c r="O83" s="2">
        <v>91.75</v>
      </c>
      <c r="P83" s="2">
        <v>445.42</v>
      </c>
      <c r="Q83" s="2">
        <v>61.65</v>
      </c>
      <c r="R83" s="2">
        <v>2.85</v>
      </c>
      <c r="S83" s="2">
        <v>6.71</v>
      </c>
      <c r="T83" s="2">
        <v>0.01</v>
      </c>
      <c r="U83" s="2">
        <v>2.3199999999999998</v>
      </c>
      <c r="V83" s="2">
        <v>1.0900000000000001</v>
      </c>
    </row>
    <row r="84" spans="1:22" x14ac:dyDescent="0.3">
      <c r="A84" s="1" t="s">
        <v>156</v>
      </c>
      <c r="B84" s="1" t="s">
        <v>34</v>
      </c>
      <c r="C84" s="1" t="s">
        <v>34</v>
      </c>
      <c r="D84" s="1">
        <v>22048</v>
      </c>
      <c r="E84" s="7">
        <v>7</v>
      </c>
      <c r="F84" s="6">
        <v>0.49179</v>
      </c>
      <c r="G84" s="2">
        <v>20.239999999999998</v>
      </c>
      <c r="H84" s="2">
        <v>3.76</v>
      </c>
      <c r="I84" s="2">
        <v>-0.4</v>
      </c>
      <c r="J84" s="2">
        <v>969.46</v>
      </c>
      <c r="K84" s="2">
        <v>3.33</v>
      </c>
      <c r="L84" s="2">
        <v>11.83</v>
      </c>
      <c r="M84" s="1">
        <v>5.73</v>
      </c>
      <c r="N84" s="1">
        <v>7</v>
      </c>
      <c r="O84" s="2">
        <v>100</v>
      </c>
      <c r="P84" s="2">
        <v>425</v>
      </c>
      <c r="Q84" s="2">
        <v>27.86</v>
      </c>
      <c r="R84" s="2">
        <v>4.09</v>
      </c>
      <c r="S84" s="2">
        <v>17.98</v>
      </c>
      <c r="T84" s="2">
        <v>0.08</v>
      </c>
      <c r="U84" s="2">
        <v>37.369999999999997</v>
      </c>
      <c r="V84" s="2">
        <v>1.02</v>
      </c>
    </row>
    <row r="85" spans="1:22" x14ac:dyDescent="0.3">
      <c r="A85" s="1" t="s">
        <v>161</v>
      </c>
      <c r="B85" s="1" t="s">
        <v>98</v>
      </c>
      <c r="C85" s="1" t="s">
        <v>98</v>
      </c>
      <c r="D85" s="1">
        <v>17569</v>
      </c>
      <c r="E85" s="7">
        <v>3</v>
      </c>
      <c r="F85" s="6">
        <v>0.78219000000000005</v>
      </c>
      <c r="G85" s="2">
        <v>-13.73</v>
      </c>
      <c r="H85" s="2">
        <v>-3.41</v>
      </c>
      <c r="I85" s="2">
        <v>1.2</v>
      </c>
      <c r="J85" s="2">
        <v>907.27</v>
      </c>
      <c r="K85" s="2">
        <v>3.72</v>
      </c>
      <c r="L85" s="2">
        <v>11.21</v>
      </c>
      <c r="M85" s="1">
        <v>5.88</v>
      </c>
      <c r="N85" s="1">
        <v>11</v>
      </c>
      <c r="O85" s="2">
        <v>94.64</v>
      </c>
      <c r="P85" s="2">
        <v>491.3</v>
      </c>
      <c r="Q85" s="2">
        <v>56.67</v>
      </c>
      <c r="R85" s="2">
        <v>4.7699999999999996</v>
      </c>
      <c r="S85" s="2">
        <v>7.55</v>
      </c>
      <c r="T85" s="2">
        <v>0.03</v>
      </c>
      <c r="U85" s="2">
        <v>5.64</v>
      </c>
      <c r="V85" s="2">
        <v>1</v>
      </c>
    </row>
    <row r="86" spans="1:22" x14ac:dyDescent="0.3">
      <c r="A86" s="1" t="s">
        <v>160</v>
      </c>
      <c r="B86" s="1" t="s">
        <v>150</v>
      </c>
      <c r="C86" s="1" t="s">
        <v>150</v>
      </c>
      <c r="D86" s="1">
        <v>27407</v>
      </c>
      <c r="E86" s="7">
        <v>1</v>
      </c>
      <c r="F86" s="6">
        <v>0.91542999999999997</v>
      </c>
      <c r="G86" s="2">
        <v>28.78</v>
      </c>
      <c r="H86" s="2">
        <v>-4.5999999999999996</v>
      </c>
      <c r="I86" s="2">
        <v>2.83</v>
      </c>
      <c r="J86" s="2">
        <v>870.11</v>
      </c>
      <c r="K86" s="2">
        <v>3.86</v>
      </c>
      <c r="L86" s="2">
        <v>12.65</v>
      </c>
      <c r="M86" s="1">
        <v>3.93</v>
      </c>
      <c r="N86" s="1">
        <v>2</v>
      </c>
      <c r="O86" s="2">
        <v>100</v>
      </c>
      <c r="P86" s="2">
        <v>560</v>
      </c>
      <c r="Q86" s="2">
        <v>57.92</v>
      </c>
      <c r="R86" s="2">
        <v>2.81</v>
      </c>
      <c r="S86" s="2">
        <v>12.14</v>
      </c>
      <c r="T86" s="2">
        <v>0.01</v>
      </c>
      <c r="U86" s="2">
        <v>1.86</v>
      </c>
      <c r="V86" s="2">
        <v>2.21</v>
      </c>
    </row>
    <row r="87" spans="1:22" x14ac:dyDescent="0.3">
      <c r="A87" s="1" t="s">
        <v>157</v>
      </c>
      <c r="B87" s="1" t="s">
        <v>119</v>
      </c>
      <c r="C87" s="1" t="s">
        <v>119</v>
      </c>
      <c r="D87" s="1">
        <v>12349</v>
      </c>
      <c r="E87" s="7">
        <v>4</v>
      </c>
      <c r="F87" s="6">
        <v>0.71091000000000004</v>
      </c>
      <c r="G87" s="2">
        <v>-20.04</v>
      </c>
      <c r="H87" s="2">
        <v>-1.43</v>
      </c>
      <c r="I87" s="2">
        <v>0.56000000000000005</v>
      </c>
      <c r="J87" s="2">
        <v>930.91</v>
      </c>
      <c r="K87" s="2">
        <v>5.01</v>
      </c>
      <c r="L87" s="2">
        <v>8.41</v>
      </c>
      <c r="M87" s="1">
        <v>5.04</v>
      </c>
      <c r="N87" s="1">
        <v>14</v>
      </c>
      <c r="O87" s="2">
        <v>91.06</v>
      </c>
      <c r="P87" s="2">
        <v>496.59</v>
      </c>
      <c r="Q87" s="2">
        <v>27.11</v>
      </c>
      <c r="R87" s="2">
        <v>6.11</v>
      </c>
      <c r="S87" s="2">
        <v>30.75</v>
      </c>
      <c r="T87" s="2">
        <v>0.12</v>
      </c>
      <c r="U87" s="2">
        <v>19.52</v>
      </c>
      <c r="V87" s="2">
        <v>1</v>
      </c>
    </row>
    <row r="88" spans="1:22" x14ac:dyDescent="0.3">
      <c r="A88" s="1" t="s">
        <v>161</v>
      </c>
      <c r="B88" s="1" t="s">
        <v>35</v>
      </c>
      <c r="C88" s="1" t="s">
        <v>76</v>
      </c>
      <c r="D88" s="1">
        <v>8526</v>
      </c>
      <c r="E88" s="7">
        <v>8</v>
      </c>
      <c r="F88" s="6">
        <v>0.43093999999999999</v>
      </c>
      <c r="G88" s="2">
        <v>-12.18</v>
      </c>
      <c r="H88" s="2">
        <v>-7.09</v>
      </c>
      <c r="I88" s="2">
        <v>-0.84</v>
      </c>
      <c r="J88" s="2">
        <v>704.77</v>
      </c>
      <c r="K88" s="2">
        <v>6.01</v>
      </c>
      <c r="L88" s="2">
        <v>8.6999999999999993</v>
      </c>
      <c r="M88" s="1">
        <v>6.16</v>
      </c>
      <c r="N88" s="1">
        <v>23</v>
      </c>
      <c r="O88" s="2">
        <v>67.63</v>
      </c>
      <c r="P88" s="2">
        <v>529.73</v>
      </c>
      <c r="Q88" s="2">
        <v>3.11</v>
      </c>
      <c r="R88" s="2">
        <v>3.99</v>
      </c>
      <c r="S88" s="2">
        <v>9.3699999999999992</v>
      </c>
      <c r="T88" s="2">
        <v>1.04</v>
      </c>
      <c r="U88" s="2">
        <v>77.790000000000006</v>
      </c>
      <c r="V88" s="2">
        <v>1</v>
      </c>
    </row>
    <row r="89" spans="1:22" x14ac:dyDescent="0.3">
      <c r="A89" s="1" t="s">
        <v>158</v>
      </c>
      <c r="B89" s="1" t="s">
        <v>47</v>
      </c>
      <c r="C89" s="1" t="s">
        <v>47</v>
      </c>
      <c r="D89" s="1">
        <v>20116</v>
      </c>
      <c r="E89" s="7">
        <v>10</v>
      </c>
      <c r="F89" s="6">
        <v>0.14546999999999999</v>
      </c>
      <c r="G89" s="2">
        <v>-17.649999999999999</v>
      </c>
      <c r="H89" s="2">
        <v>-3.8</v>
      </c>
      <c r="I89" s="2">
        <v>-1.76</v>
      </c>
      <c r="J89" s="2">
        <v>643.78</v>
      </c>
      <c r="K89" s="2">
        <v>4.9800000000000004</v>
      </c>
      <c r="L89" s="2">
        <v>8.44</v>
      </c>
      <c r="M89" s="1">
        <v>2.48</v>
      </c>
      <c r="N89" s="1">
        <v>0</v>
      </c>
      <c r="O89" s="2">
        <v>100</v>
      </c>
      <c r="P89" s="2">
        <v>576.58000000000004</v>
      </c>
      <c r="Q89" s="2">
        <v>9.99</v>
      </c>
      <c r="R89" s="2">
        <v>13.7</v>
      </c>
      <c r="S89" s="2">
        <v>7.91</v>
      </c>
      <c r="T89" s="2">
        <v>0.13</v>
      </c>
      <c r="U89" s="2">
        <v>54.86</v>
      </c>
      <c r="V89" s="2">
        <v>1.1200000000000001</v>
      </c>
    </row>
    <row r="90" spans="1:22" x14ac:dyDescent="0.3">
      <c r="A90" s="1" t="s">
        <v>159</v>
      </c>
      <c r="B90" s="1" t="s">
        <v>64</v>
      </c>
      <c r="C90" s="1" t="s">
        <v>64</v>
      </c>
      <c r="D90" s="1">
        <v>19875</v>
      </c>
      <c r="E90" s="7">
        <v>7</v>
      </c>
      <c r="F90" s="6">
        <v>0.48227999999999999</v>
      </c>
      <c r="G90" s="2">
        <v>-18.920000000000002</v>
      </c>
      <c r="H90" s="2">
        <v>-4.9400000000000004</v>
      </c>
      <c r="I90" s="2">
        <v>-0.54</v>
      </c>
      <c r="J90" s="2">
        <v>900</v>
      </c>
      <c r="K90" s="2">
        <v>3.52</v>
      </c>
      <c r="L90" s="2">
        <v>11.64</v>
      </c>
      <c r="M90" s="1">
        <v>3.83</v>
      </c>
      <c r="N90" s="1">
        <v>1</v>
      </c>
      <c r="O90" s="2">
        <v>100</v>
      </c>
      <c r="P90" s="2">
        <v>465.41</v>
      </c>
      <c r="Q90" s="2">
        <v>9.9600000000000009</v>
      </c>
      <c r="R90" s="2">
        <v>6.45</v>
      </c>
      <c r="S90" s="2">
        <v>4.5999999999999996</v>
      </c>
      <c r="T90" s="2">
        <v>0.03</v>
      </c>
      <c r="U90" s="2">
        <v>70.02</v>
      </c>
      <c r="V90" s="2">
        <v>1</v>
      </c>
    </row>
    <row r="91" spans="1:22" x14ac:dyDescent="0.3">
      <c r="A91" s="1" t="s">
        <v>159</v>
      </c>
      <c r="B91" s="1" t="s">
        <v>45</v>
      </c>
      <c r="C91" s="1" t="s">
        <v>54</v>
      </c>
      <c r="D91" s="1">
        <v>15737</v>
      </c>
      <c r="E91" s="7">
        <v>10</v>
      </c>
      <c r="F91" s="6">
        <v>0.14998</v>
      </c>
      <c r="G91" s="2">
        <v>-16.54</v>
      </c>
      <c r="H91" s="2">
        <v>-5.22</v>
      </c>
      <c r="I91" s="2">
        <v>-1.75</v>
      </c>
      <c r="J91" s="2">
        <v>668.15</v>
      </c>
      <c r="K91" s="2">
        <v>3.55</v>
      </c>
      <c r="L91" s="2">
        <v>11.41</v>
      </c>
      <c r="M91" s="1">
        <v>2.58</v>
      </c>
      <c r="N91" s="1">
        <v>1</v>
      </c>
      <c r="O91" s="2">
        <v>100</v>
      </c>
      <c r="P91" s="2">
        <v>449.56</v>
      </c>
      <c r="Q91" s="2">
        <v>5.75</v>
      </c>
      <c r="R91" s="2">
        <v>11.08</v>
      </c>
      <c r="S91" s="2">
        <v>5.9</v>
      </c>
      <c r="T91" s="2">
        <v>0.24</v>
      </c>
      <c r="U91" s="2">
        <v>65.11</v>
      </c>
      <c r="V91" s="2">
        <v>1.01</v>
      </c>
    </row>
    <row r="92" spans="1:22" x14ac:dyDescent="0.3">
      <c r="A92" s="1" t="s">
        <v>159</v>
      </c>
      <c r="B92" s="1" t="s">
        <v>48</v>
      </c>
      <c r="C92" s="1" t="s">
        <v>48</v>
      </c>
      <c r="D92" s="1">
        <v>15573</v>
      </c>
      <c r="E92" s="7">
        <v>5</v>
      </c>
      <c r="F92" s="6">
        <v>0.61592999999999998</v>
      </c>
      <c r="G92" s="2">
        <v>-28</v>
      </c>
      <c r="H92" s="2">
        <v>-6.42</v>
      </c>
      <c r="I92" s="2">
        <v>-0.02</v>
      </c>
      <c r="J92" s="2">
        <v>697.3</v>
      </c>
      <c r="K92" s="2">
        <v>4.07</v>
      </c>
      <c r="L92" s="2">
        <v>11.62</v>
      </c>
      <c r="M92" s="1">
        <v>2.71</v>
      </c>
      <c r="N92" s="1">
        <v>1</v>
      </c>
      <c r="O92" s="2">
        <v>99.6</v>
      </c>
      <c r="P92" s="2">
        <v>535.39</v>
      </c>
      <c r="Q92" s="2">
        <v>27.17</v>
      </c>
      <c r="R92" s="2">
        <v>4.21</v>
      </c>
      <c r="S92" s="2">
        <v>13.59</v>
      </c>
      <c r="T92" s="2">
        <v>0.18</v>
      </c>
      <c r="U92" s="2">
        <v>37.51</v>
      </c>
      <c r="V92" s="2">
        <v>1.25</v>
      </c>
    </row>
    <row r="93" spans="1:22" x14ac:dyDescent="0.3">
      <c r="A93" s="1" t="s">
        <v>159</v>
      </c>
      <c r="B93" s="1" t="s">
        <v>45</v>
      </c>
      <c r="C93" s="1" t="s">
        <v>46</v>
      </c>
      <c r="D93" s="1">
        <v>5415</v>
      </c>
      <c r="E93" s="7">
        <v>10</v>
      </c>
      <c r="F93" s="6">
        <v>0.15945000000000001</v>
      </c>
      <c r="G93" s="2">
        <v>-7.14</v>
      </c>
      <c r="H93" s="2">
        <v>-6.52</v>
      </c>
      <c r="I93" s="2">
        <v>-1.72</v>
      </c>
      <c r="J93" s="2">
        <v>467.48</v>
      </c>
      <c r="K93" s="2">
        <v>3.82</v>
      </c>
      <c r="L93" s="2">
        <v>9.94</v>
      </c>
      <c r="M93" s="1">
        <v>2.57</v>
      </c>
      <c r="N93" s="1">
        <v>7</v>
      </c>
      <c r="O93" s="2">
        <v>98.84</v>
      </c>
      <c r="P93" s="2">
        <v>481.65</v>
      </c>
      <c r="Q93" s="2">
        <v>6.38</v>
      </c>
      <c r="R93" s="2">
        <v>5.5</v>
      </c>
      <c r="S93" s="2">
        <v>6.05</v>
      </c>
      <c r="T93" s="2">
        <v>0.53</v>
      </c>
      <c r="U93" s="2">
        <v>77.84</v>
      </c>
      <c r="V93" s="2">
        <v>1</v>
      </c>
    </row>
    <row r="94" spans="1:22" x14ac:dyDescent="0.3">
      <c r="A94" s="1" t="s">
        <v>156</v>
      </c>
      <c r="B94" s="1" t="s">
        <v>93</v>
      </c>
      <c r="C94" s="1" t="s">
        <v>97</v>
      </c>
      <c r="D94" s="1">
        <v>4894</v>
      </c>
      <c r="E94" s="7">
        <v>4</v>
      </c>
      <c r="F94" s="6">
        <v>0.69179999999999997</v>
      </c>
      <c r="G94" s="2">
        <v>-9.51</v>
      </c>
      <c r="H94" s="2">
        <v>0.22</v>
      </c>
      <c r="I94" s="2">
        <v>0.53</v>
      </c>
      <c r="J94" s="2">
        <v>544.91999999999996</v>
      </c>
      <c r="K94" s="2">
        <v>3.5</v>
      </c>
      <c r="L94" s="2">
        <v>13.07</v>
      </c>
      <c r="M94" s="1">
        <v>3.29</v>
      </c>
      <c r="N94" s="1">
        <v>0</v>
      </c>
      <c r="O94" s="2">
        <v>92.27</v>
      </c>
      <c r="P94" s="2">
        <v>486.89</v>
      </c>
      <c r="Q94" s="2">
        <v>46.79</v>
      </c>
      <c r="R94" s="2">
        <v>1.86</v>
      </c>
      <c r="S94" s="2">
        <v>21.28</v>
      </c>
      <c r="T94" s="2">
        <v>0.26</v>
      </c>
      <c r="U94" s="2">
        <v>16.37</v>
      </c>
      <c r="V94" s="2">
        <v>1.07</v>
      </c>
    </row>
    <row r="95" spans="1:22" x14ac:dyDescent="0.3">
      <c r="A95" s="1" t="s">
        <v>157</v>
      </c>
      <c r="B95" s="1" t="s">
        <v>100</v>
      </c>
      <c r="C95" s="1" t="s">
        <v>100</v>
      </c>
      <c r="D95" s="1">
        <v>18712</v>
      </c>
      <c r="E95" s="7">
        <v>3</v>
      </c>
      <c r="F95" s="6">
        <v>0.77707999999999999</v>
      </c>
      <c r="G95" s="2">
        <v>56.76</v>
      </c>
      <c r="H95" s="2">
        <v>-1.86</v>
      </c>
      <c r="I95" s="2">
        <v>1.82</v>
      </c>
      <c r="J95" s="2">
        <v>1001.9</v>
      </c>
      <c r="K95" s="2">
        <v>3.55</v>
      </c>
      <c r="L95" s="2">
        <v>9.4</v>
      </c>
      <c r="M95" s="1">
        <v>6.11</v>
      </c>
      <c r="N95" s="1">
        <v>5</v>
      </c>
      <c r="O95" s="2">
        <v>99.71</v>
      </c>
      <c r="P95" s="2">
        <v>466.86</v>
      </c>
      <c r="Q95" s="2">
        <v>55.83</v>
      </c>
      <c r="R95" s="2">
        <v>3.76</v>
      </c>
      <c r="S95" s="2">
        <v>12.05</v>
      </c>
      <c r="T95" s="2">
        <v>0.06</v>
      </c>
      <c r="U95" s="2">
        <v>8</v>
      </c>
      <c r="V95" s="2">
        <v>1.04</v>
      </c>
    </row>
    <row r="96" spans="1:22" x14ac:dyDescent="0.3">
      <c r="A96" s="1" t="s">
        <v>157</v>
      </c>
      <c r="B96" s="1" t="s">
        <v>55</v>
      </c>
      <c r="C96" s="1" t="s">
        <v>55</v>
      </c>
      <c r="D96" s="1">
        <v>5875</v>
      </c>
      <c r="E96" s="7">
        <v>6</v>
      </c>
      <c r="F96" s="6">
        <v>0.55105999999999999</v>
      </c>
      <c r="G96" s="2">
        <v>53.88</v>
      </c>
      <c r="H96" s="2">
        <v>-1.1499999999999999</v>
      </c>
      <c r="I96" s="2">
        <v>-0.32</v>
      </c>
      <c r="J96" s="2">
        <v>622.41999999999996</v>
      </c>
      <c r="K96" s="2">
        <v>4.8899999999999997</v>
      </c>
      <c r="L96" s="2">
        <v>9.4700000000000006</v>
      </c>
      <c r="M96" s="1">
        <v>7.13</v>
      </c>
      <c r="N96" s="1">
        <v>15</v>
      </c>
      <c r="O96" s="2">
        <v>100</v>
      </c>
      <c r="P96" s="2">
        <v>519.37</v>
      </c>
      <c r="Q96" s="2">
        <v>5.69</v>
      </c>
      <c r="R96" s="2">
        <v>9.81</v>
      </c>
      <c r="S96" s="2">
        <v>9.3000000000000007</v>
      </c>
      <c r="T96" s="2">
        <v>1.33</v>
      </c>
      <c r="U96" s="2">
        <v>68.55</v>
      </c>
      <c r="V96" s="2">
        <v>1</v>
      </c>
    </row>
    <row r="97" spans="1:22" x14ac:dyDescent="0.3">
      <c r="A97" s="1" t="s">
        <v>157</v>
      </c>
      <c r="B97" s="1" t="s">
        <v>129</v>
      </c>
      <c r="C97" s="1" t="s">
        <v>131</v>
      </c>
      <c r="D97" s="1">
        <v>6646</v>
      </c>
      <c r="E97" s="7">
        <v>3</v>
      </c>
      <c r="F97" s="6">
        <v>0.76653000000000004</v>
      </c>
      <c r="G97" s="2">
        <v>10</v>
      </c>
      <c r="H97" s="2">
        <v>-1.1000000000000001</v>
      </c>
      <c r="I97" s="2">
        <v>1.1599999999999999</v>
      </c>
      <c r="J97" s="2">
        <v>592.23</v>
      </c>
      <c r="K97" s="2">
        <v>5.46</v>
      </c>
      <c r="L97" s="2">
        <v>8.17</v>
      </c>
      <c r="M97" s="1">
        <v>6.08</v>
      </c>
      <c r="N97" s="1">
        <v>0</v>
      </c>
      <c r="O97" s="2">
        <v>100</v>
      </c>
      <c r="P97" s="2">
        <v>527.99</v>
      </c>
      <c r="Q97" s="2">
        <v>7.22</v>
      </c>
      <c r="R97" s="2">
        <v>2.72</v>
      </c>
      <c r="S97" s="2">
        <v>22.13</v>
      </c>
      <c r="T97" s="2">
        <v>0.1</v>
      </c>
      <c r="U97" s="2">
        <v>58.77</v>
      </c>
      <c r="V97" s="2">
        <v>1.37</v>
      </c>
    </row>
    <row r="98" spans="1:22" x14ac:dyDescent="0.3">
      <c r="A98" s="1" t="s">
        <v>161</v>
      </c>
      <c r="B98" s="1" t="s">
        <v>106</v>
      </c>
      <c r="C98" s="1" t="s">
        <v>106</v>
      </c>
      <c r="D98" s="1">
        <v>35431</v>
      </c>
      <c r="E98" s="7">
        <v>3</v>
      </c>
      <c r="F98" s="6">
        <v>0.79088000000000003</v>
      </c>
      <c r="G98" s="2">
        <v>-25.93</v>
      </c>
      <c r="H98" s="2">
        <v>-4.37</v>
      </c>
      <c r="I98" s="2">
        <v>1.07</v>
      </c>
      <c r="J98" s="2">
        <v>1264.8699999999999</v>
      </c>
      <c r="K98" s="2">
        <v>4.12</v>
      </c>
      <c r="L98" s="2">
        <v>12.38</v>
      </c>
      <c r="M98" s="1">
        <v>3.92</v>
      </c>
      <c r="N98" s="1">
        <v>5</v>
      </c>
      <c r="O98" s="2">
        <v>99.94</v>
      </c>
      <c r="P98" s="2">
        <v>473.6</v>
      </c>
      <c r="Q98" s="2">
        <v>49.01</v>
      </c>
      <c r="R98" s="2">
        <v>5.75</v>
      </c>
      <c r="S98" s="2">
        <v>13.88</v>
      </c>
      <c r="T98" s="2">
        <v>0.04</v>
      </c>
      <c r="U98" s="2">
        <v>5.89</v>
      </c>
      <c r="V98" s="2">
        <v>1.57</v>
      </c>
    </row>
    <row r="99" spans="1:22" x14ac:dyDescent="0.3">
      <c r="A99" s="1" t="s">
        <v>157</v>
      </c>
      <c r="B99" s="1" t="s">
        <v>129</v>
      </c>
      <c r="C99" s="1" t="s">
        <v>130</v>
      </c>
      <c r="D99" s="1">
        <v>2202</v>
      </c>
      <c r="E99" s="7">
        <v>2</v>
      </c>
      <c r="F99" s="6">
        <v>0.87273999999999996</v>
      </c>
      <c r="G99" s="2">
        <v>-25.25</v>
      </c>
      <c r="H99" s="2">
        <v>-3.95</v>
      </c>
      <c r="I99" s="2">
        <v>1.32</v>
      </c>
      <c r="J99" s="2">
        <v>638.15</v>
      </c>
      <c r="K99" s="2">
        <v>5.48</v>
      </c>
      <c r="L99" s="2">
        <v>9.1</v>
      </c>
      <c r="M99" s="1">
        <v>5.04</v>
      </c>
      <c r="N99" s="1">
        <v>3</v>
      </c>
      <c r="O99" s="2">
        <v>100</v>
      </c>
      <c r="P99" s="2">
        <v>582.28</v>
      </c>
      <c r="Q99" s="2">
        <v>35.65</v>
      </c>
      <c r="R99" s="2">
        <v>1.76</v>
      </c>
      <c r="S99" s="2">
        <v>42.58</v>
      </c>
      <c r="T99" s="2">
        <v>0.05</v>
      </c>
      <c r="U99" s="2">
        <v>1.24</v>
      </c>
      <c r="V99" s="2">
        <v>2</v>
      </c>
    </row>
    <row r="100" spans="1:22" x14ac:dyDescent="0.3">
      <c r="A100" s="1" t="s">
        <v>157</v>
      </c>
      <c r="B100" s="1" t="s">
        <v>110</v>
      </c>
      <c r="C100" s="1" t="s">
        <v>111</v>
      </c>
      <c r="D100" s="1">
        <v>3791</v>
      </c>
      <c r="E100" s="7">
        <v>2</v>
      </c>
      <c r="F100" s="6">
        <v>0.81477999999999995</v>
      </c>
      <c r="G100" s="2">
        <v>-39.19</v>
      </c>
      <c r="H100" s="2">
        <v>-4.8499999999999996</v>
      </c>
      <c r="I100" s="2">
        <v>0.93</v>
      </c>
      <c r="J100" s="2">
        <v>541.61</v>
      </c>
      <c r="K100" s="2">
        <v>4.4800000000000004</v>
      </c>
      <c r="L100" s="2">
        <v>9.6199999999999992</v>
      </c>
      <c r="M100" s="1">
        <v>5.33</v>
      </c>
      <c r="N100" s="1">
        <v>7</v>
      </c>
      <c r="O100" s="2">
        <v>100</v>
      </c>
      <c r="P100" s="2">
        <v>576.54</v>
      </c>
      <c r="Q100" s="2">
        <v>22.11</v>
      </c>
      <c r="R100" s="2">
        <v>3.64</v>
      </c>
      <c r="S100" s="2">
        <v>34.06</v>
      </c>
      <c r="T100" s="2">
        <v>0.18</v>
      </c>
      <c r="U100" s="2">
        <v>26.1</v>
      </c>
      <c r="V100" s="2">
        <v>1.19</v>
      </c>
    </row>
    <row r="101" spans="1:22" x14ac:dyDescent="0.3">
      <c r="A101" s="1" t="s">
        <v>161</v>
      </c>
      <c r="B101" s="1" t="s">
        <v>106</v>
      </c>
      <c r="C101" s="1" t="s">
        <v>107</v>
      </c>
      <c r="D101" s="1">
        <v>3387</v>
      </c>
      <c r="E101" s="7">
        <v>3</v>
      </c>
      <c r="F101" s="6">
        <v>0.77310000000000001</v>
      </c>
      <c r="G101" s="2">
        <v>-16.399999999999999</v>
      </c>
      <c r="H101" s="2">
        <v>-2.3199999999999998</v>
      </c>
      <c r="I101" s="2">
        <v>0.98</v>
      </c>
      <c r="J101" s="2">
        <v>436.62</v>
      </c>
      <c r="K101" s="2">
        <v>3.81</v>
      </c>
      <c r="L101" s="2">
        <v>11.72</v>
      </c>
      <c r="M101" s="1">
        <v>3.87</v>
      </c>
      <c r="N101" s="1">
        <v>8</v>
      </c>
      <c r="O101" s="2">
        <v>80.14</v>
      </c>
      <c r="P101" s="2">
        <v>608.28</v>
      </c>
      <c r="Q101" s="2">
        <v>44.12</v>
      </c>
      <c r="R101" s="2">
        <v>1.55</v>
      </c>
      <c r="S101" s="2">
        <v>20.16</v>
      </c>
      <c r="T101" s="2">
        <v>0.34</v>
      </c>
      <c r="U101" s="2">
        <v>20.65</v>
      </c>
      <c r="V101" s="2">
        <v>1.27</v>
      </c>
    </row>
    <row r="102" spans="1:22" x14ac:dyDescent="0.3">
      <c r="A102" s="1" t="s">
        <v>157</v>
      </c>
      <c r="B102" s="1" t="s">
        <v>140</v>
      </c>
      <c r="C102" s="1" t="s">
        <v>140</v>
      </c>
      <c r="D102" s="1">
        <v>15938</v>
      </c>
      <c r="E102" s="7">
        <v>2</v>
      </c>
      <c r="F102" s="6">
        <v>0.85960000000000003</v>
      </c>
      <c r="G102" s="2">
        <v>-2.94</v>
      </c>
      <c r="H102" s="2">
        <v>-9.58</v>
      </c>
      <c r="I102" s="2">
        <v>1.5</v>
      </c>
      <c r="J102" s="2">
        <v>1172.74</v>
      </c>
      <c r="K102" s="2">
        <v>4.83</v>
      </c>
      <c r="L102" s="2">
        <v>7.4</v>
      </c>
      <c r="M102" s="1">
        <v>4.76</v>
      </c>
      <c r="N102" s="1">
        <v>9</v>
      </c>
      <c r="O102" s="2">
        <v>100</v>
      </c>
      <c r="P102" s="2">
        <v>508.82</v>
      </c>
      <c r="Q102" s="2">
        <v>39.07</v>
      </c>
      <c r="R102" s="2">
        <v>4.41</v>
      </c>
      <c r="S102" s="2">
        <v>19.14</v>
      </c>
      <c r="T102" s="2">
        <v>0.13</v>
      </c>
      <c r="U102" s="2">
        <v>17.38</v>
      </c>
      <c r="V102" s="2">
        <v>1.01</v>
      </c>
    </row>
    <row r="103" spans="1:22" x14ac:dyDescent="0.3">
      <c r="A103" s="1" t="s">
        <v>155</v>
      </c>
      <c r="B103" s="1" t="s">
        <v>79</v>
      </c>
      <c r="C103" s="1" t="s">
        <v>94</v>
      </c>
      <c r="D103" s="1">
        <v>8724</v>
      </c>
      <c r="E103" s="7">
        <v>1</v>
      </c>
      <c r="F103" s="6">
        <v>0.94167000000000001</v>
      </c>
      <c r="G103" s="2">
        <v>1.93</v>
      </c>
      <c r="H103" s="2">
        <v>0.32</v>
      </c>
      <c r="I103" s="2">
        <v>2.99</v>
      </c>
      <c r="J103" s="2">
        <v>813.39</v>
      </c>
      <c r="K103" s="2">
        <v>3.19</v>
      </c>
      <c r="L103" s="2">
        <v>14.59</v>
      </c>
      <c r="M103" s="1">
        <v>2.59</v>
      </c>
      <c r="N103" s="1">
        <v>0</v>
      </c>
      <c r="O103" s="2">
        <v>93.51</v>
      </c>
      <c r="P103" s="2">
        <v>449.06</v>
      </c>
      <c r="Q103" s="2">
        <v>39.4</v>
      </c>
      <c r="R103" s="2">
        <v>2.14</v>
      </c>
      <c r="S103" s="2">
        <v>24.32</v>
      </c>
      <c r="T103" s="2">
        <v>0.01</v>
      </c>
      <c r="U103" s="2">
        <v>23.18</v>
      </c>
      <c r="V103" s="2">
        <v>1.36</v>
      </c>
    </row>
    <row r="104" spans="1:22" x14ac:dyDescent="0.3">
      <c r="A104" s="1" t="s">
        <v>161</v>
      </c>
      <c r="B104" s="1" t="s">
        <v>57</v>
      </c>
      <c r="C104" s="1" t="s">
        <v>85</v>
      </c>
      <c r="D104" s="1">
        <v>4277</v>
      </c>
      <c r="E104" s="7">
        <v>5</v>
      </c>
      <c r="F104" s="6">
        <v>0.66327000000000003</v>
      </c>
      <c r="G104" s="2">
        <v>52.85</v>
      </c>
      <c r="H104" s="2">
        <v>-2.68</v>
      </c>
      <c r="I104" s="2">
        <v>0.28999999999999998</v>
      </c>
      <c r="J104" s="2">
        <v>784.81</v>
      </c>
      <c r="K104" s="2">
        <v>2.69</v>
      </c>
      <c r="L104" s="2">
        <v>11.7</v>
      </c>
      <c r="M104" s="1">
        <v>5.0999999999999996</v>
      </c>
      <c r="N104" s="1">
        <v>2</v>
      </c>
      <c r="O104" s="2">
        <v>100</v>
      </c>
      <c r="P104" s="2">
        <v>412.4</v>
      </c>
      <c r="Q104" s="2">
        <v>43.69</v>
      </c>
      <c r="R104" s="2">
        <v>5.86</v>
      </c>
      <c r="S104" s="2">
        <v>7.05</v>
      </c>
      <c r="T104" s="2">
        <v>0.78</v>
      </c>
      <c r="U104" s="2">
        <v>22.64</v>
      </c>
      <c r="V104" s="2">
        <v>1</v>
      </c>
    </row>
    <row r="105" spans="1:22" x14ac:dyDescent="0.3">
      <c r="A105" s="1" t="s">
        <v>157</v>
      </c>
      <c r="B105" s="1" t="s">
        <v>123</v>
      </c>
      <c r="C105" s="1" t="s">
        <v>123</v>
      </c>
      <c r="D105" s="1">
        <v>10067</v>
      </c>
      <c r="E105" s="7">
        <v>6</v>
      </c>
      <c r="F105" s="6">
        <v>0.56577</v>
      </c>
      <c r="G105" s="2">
        <v>47.76</v>
      </c>
      <c r="H105" s="2">
        <v>0.87</v>
      </c>
      <c r="I105" s="2">
        <v>-0.04</v>
      </c>
      <c r="J105" s="2">
        <v>821.8</v>
      </c>
      <c r="K105" s="2">
        <v>4.07</v>
      </c>
      <c r="L105" s="2">
        <v>9.69</v>
      </c>
      <c r="M105" s="1">
        <v>7.33</v>
      </c>
      <c r="N105" s="1">
        <v>12</v>
      </c>
      <c r="O105" s="2">
        <v>100</v>
      </c>
      <c r="P105" s="2">
        <v>555.41999999999996</v>
      </c>
      <c r="Q105" s="2">
        <v>36.36</v>
      </c>
      <c r="R105" s="2">
        <v>5.22</v>
      </c>
      <c r="S105" s="2">
        <v>28.88</v>
      </c>
      <c r="T105" s="2">
        <v>0.28000000000000003</v>
      </c>
      <c r="U105" s="2">
        <v>9.91</v>
      </c>
      <c r="V105" s="2">
        <v>1</v>
      </c>
    </row>
    <row r="106" spans="1:22" x14ac:dyDescent="0.3">
      <c r="A106" s="1" t="s">
        <v>158</v>
      </c>
      <c r="B106" s="1" t="s">
        <v>37</v>
      </c>
      <c r="C106" s="1" t="s">
        <v>38</v>
      </c>
      <c r="D106" s="1">
        <v>12595</v>
      </c>
      <c r="E106" s="7">
        <v>9</v>
      </c>
      <c r="F106" s="6">
        <v>0.33421000000000001</v>
      </c>
      <c r="G106" s="2">
        <v>-16.36</v>
      </c>
      <c r="H106" s="2">
        <v>-5.83</v>
      </c>
      <c r="I106" s="2">
        <v>-1.19</v>
      </c>
      <c r="J106" s="2">
        <v>467.99</v>
      </c>
      <c r="K106" s="2">
        <v>5.41</v>
      </c>
      <c r="L106" s="2">
        <v>9.25</v>
      </c>
      <c r="M106" s="1">
        <v>2.2200000000000002</v>
      </c>
      <c r="N106" s="1">
        <v>0</v>
      </c>
      <c r="O106" s="2">
        <v>93.24</v>
      </c>
      <c r="P106" s="2">
        <v>490.7</v>
      </c>
      <c r="Q106" s="2">
        <v>39.19</v>
      </c>
      <c r="R106" s="2">
        <v>3.3</v>
      </c>
      <c r="S106" s="2">
        <v>7.66</v>
      </c>
      <c r="T106" s="2">
        <v>0.44</v>
      </c>
      <c r="U106" s="2">
        <v>28.19</v>
      </c>
      <c r="V106" s="2">
        <v>1.48</v>
      </c>
    </row>
    <row r="107" spans="1:22" x14ac:dyDescent="0.3">
      <c r="A107" s="1" t="s">
        <v>158</v>
      </c>
      <c r="B107" s="1" t="s">
        <v>59</v>
      </c>
      <c r="C107" s="1" t="s">
        <v>60</v>
      </c>
      <c r="D107" s="1">
        <v>5941</v>
      </c>
      <c r="E107" s="7">
        <v>9</v>
      </c>
      <c r="F107" s="6">
        <v>0.32263999999999998</v>
      </c>
      <c r="G107" s="2">
        <v>-16.47</v>
      </c>
      <c r="H107" s="2">
        <v>-5.36</v>
      </c>
      <c r="I107" s="2">
        <v>-1.23</v>
      </c>
      <c r="J107" s="2">
        <v>528.91</v>
      </c>
      <c r="K107" s="2">
        <v>5.23</v>
      </c>
      <c r="L107" s="2">
        <v>10.9</v>
      </c>
      <c r="M107" s="1">
        <v>2.14</v>
      </c>
      <c r="N107" s="1">
        <v>0</v>
      </c>
      <c r="O107" s="2">
        <v>95.69</v>
      </c>
      <c r="P107" s="2">
        <v>506.24</v>
      </c>
      <c r="Q107" s="2">
        <v>52.51</v>
      </c>
      <c r="R107" s="2">
        <v>2.44</v>
      </c>
      <c r="S107" s="2">
        <v>14.42</v>
      </c>
      <c r="T107" s="2">
        <v>0.41</v>
      </c>
      <c r="U107" s="2">
        <v>11.53</v>
      </c>
      <c r="V107" s="2">
        <v>2.36</v>
      </c>
    </row>
    <row r="108" spans="1:22" x14ac:dyDescent="0.3">
      <c r="A108" s="1" t="s">
        <v>157</v>
      </c>
      <c r="B108" s="1" t="s">
        <v>115</v>
      </c>
      <c r="C108" s="1" t="s">
        <v>115</v>
      </c>
      <c r="D108" s="1">
        <v>10168</v>
      </c>
      <c r="E108" s="7">
        <v>5</v>
      </c>
      <c r="F108" s="6">
        <v>0.67896999999999996</v>
      </c>
      <c r="G108" s="2">
        <v>1.97</v>
      </c>
      <c r="H108" s="2">
        <v>-2.69</v>
      </c>
      <c r="I108" s="2">
        <v>0.48</v>
      </c>
      <c r="J108" s="2">
        <v>1301.29</v>
      </c>
      <c r="K108" s="2">
        <v>2.84</v>
      </c>
      <c r="L108" s="2">
        <v>11.02</v>
      </c>
      <c r="M108" s="1">
        <v>5.44</v>
      </c>
      <c r="N108" s="1">
        <v>6</v>
      </c>
      <c r="O108" s="2">
        <v>100</v>
      </c>
      <c r="P108" s="2">
        <v>502.87</v>
      </c>
      <c r="Q108" s="2">
        <v>44.11</v>
      </c>
      <c r="R108" s="2">
        <v>6.47</v>
      </c>
      <c r="S108" s="2">
        <v>23.34</v>
      </c>
      <c r="T108" s="2">
        <v>0.15</v>
      </c>
      <c r="U108" s="2">
        <v>2.84</v>
      </c>
      <c r="V108" s="2">
        <v>1</v>
      </c>
    </row>
    <row r="109" spans="1:22" x14ac:dyDescent="0.3">
      <c r="A109" s="1" t="s">
        <v>157</v>
      </c>
      <c r="B109" s="1" t="s">
        <v>132</v>
      </c>
      <c r="C109" s="1" t="s">
        <v>133</v>
      </c>
      <c r="D109" s="1">
        <v>7743</v>
      </c>
      <c r="E109" s="7">
        <v>5</v>
      </c>
      <c r="F109" s="6">
        <v>0.65108999999999995</v>
      </c>
      <c r="G109" s="2">
        <v>-33.47</v>
      </c>
      <c r="H109" s="2">
        <v>-0.61</v>
      </c>
      <c r="I109" s="2">
        <v>0.18</v>
      </c>
      <c r="J109" s="2">
        <v>775.73</v>
      </c>
      <c r="K109" s="2">
        <v>3.75</v>
      </c>
      <c r="L109" s="2">
        <v>14.54</v>
      </c>
      <c r="M109" s="1">
        <v>2.83</v>
      </c>
      <c r="N109" s="1">
        <v>4</v>
      </c>
      <c r="O109" s="2">
        <v>98.42</v>
      </c>
      <c r="P109" s="2">
        <v>539.30999999999995</v>
      </c>
      <c r="Q109" s="2">
        <v>13.75</v>
      </c>
      <c r="R109" s="2">
        <v>22.98</v>
      </c>
      <c r="S109" s="2">
        <v>8.5399999999999991</v>
      </c>
      <c r="T109" s="2">
        <v>0.04</v>
      </c>
      <c r="U109" s="2">
        <v>4.04</v>
      </c>
      <c r="V109" s="2">
        <v>1.23</v>
      </c>
    </row>
    <row r="110" spans="1:22" x14ac:dyDescent="0.3">
      <c r="A110" s="1" t="s">
        <v>162</v>
      </c>
      <c r="B110" s="1" t="s">
        <v>21</v>
      </c>
      <c r="C110" s="1" t="s">
        <v>25</v>
      </c>
      <c r="D110" s="1">
        <v>7267</v>
      </c>
      <c r="E110" s="7">
        <v>7</v>
      </c>
      <c r="F110" s="6">
        <v>0.46598000000000001</v>
      </c>
      <c r="G110" s="2">
        <v>-2.65</v>
      </c>
      <c r="H110" s="2">
        <v>-2.89</v>
      </c>
      <c r="I110" s="2">
        <v>-0.76</v>
      </c>
      <c r="J110" s="2">
        <v>600.66999999999996</v>
      </c>
      <c r="K110" s="2">
        <v>3.06</v>
      </c>
      <c r="L110" s="2">
        <v>12.05</v>
      </c>
      <c r="M110" s="1">
        <v>3.66</v>
      </c>
      <c r="N110" s="1">
        <v>4</v>
      </c>
      <c r="O110" s="2">
        <v>98.08</v>
      </c>
      <c r="P110" s="2">
        <v>469.33</v>
      </c>
      <c r="Q110" s="2">
        <v>21.17</v>
      </c>
      <c r="R110" s="2">
        <v>2.73</v>
      </c>
      <c r="S110" s="2">
        <v>9.35</v>
      </c>
      <c r="T110" s="2">
        <v>0.75</v>
      </c>
      <c r="U110" s="2">
        <v>50.54</v>
      </c>
      <c r="V110" s="2">
        <v>1.02</v>
      </c>
    </row>
    <row r="111" spans="1:22" x14ac:dyDescent="0.3">
      <c r="A111" s="1" t="s">
        <v>162</v>
      </c>
      <c r="B111" s="1" t="s">
        <v>24</v>
      </c>
      <c r="C111" s="1" t="s">
        <v>24</v>
      </c>
      <c r="D111" s="1">
        <v>21183</v>
      </c>
      <c r="E111" s="7">
        <v>10</v>
      </c>
      <c r="F111" s="6">
        <v>0.19993</v>
      </c>
      <c r="G111" s="2">
        <v>3.04</v>
      </c>
      <c r="H111" s="2">
        <v>-4.4000000000000004</v>
      </c>
      <c r="I111" s="2">
        <v>-1.6</v>
      </c>
      <c r="J111" s="2">
        <v>952.42</v>
      </c>
      <c r="K111" s="2">
        <v>3.16</v>
      </c>
      <c r="L111" s="2">
        <v>12.09</v>
      </c>
      <c r="M111" s="1">
        <v>2.76</v>
      </c>
      <c r="N111" s="1">
        <v>1</v>
      </c>
      <c r="O111" s="2">
        <v>99.23</v>
      </c>
      <c r="P111" s="2">
        <v>444.96</v>
      </c>
      <c r="Q111" s="2">
        <v>5.39</v>
      </c>
      <c r="R111" s="2">
        <v>4.97</v>
      </c>
      <c r="S111" s="2">
        <v>6.04</v>
      </c>
      <c r="T111" s="2">
        <v>0.79</v>
      </c>
      <c r="U111" s="2">
        <v>77.569999999999993</v>
      </c>
      <c r="V111" s="2">
        <v>1</v>
      </c>
    </row>
    <row r="112" spans="1:22" x14ac:dyDescent="0.3">
      <c r="A112" s="1" t="s">
        <v>159</v>
      </c>
      <c r="B112" s="1" t="s">
        <v>27</v>
      </c>
      <c r="C112" s="1" t="s">
        <v>33</v>
      </c>
      <c r="D112" s="1">
        <v>13628</v>
      </c>
      <c r="E112" s="7">
        <v>10</v>
      </c>
      <c r="F112" s="6">
        <v>0.12386</v>
      </c>
      <c r="G112" s="2">
        <v>-13.33</v>
      </c>
      <c r="H112" s="2">
        <v>-6.7</v>
      </c>
      <c r="I112" s="2">
        <v>-1.82</v>
      </c>
      <c r="J112" s="2">
        <v>648.78</v>
      </c>
      <c r="K112" s="2">
        <v>3.69</v>
      </c>
      <c r="L112" s="2">
        <v>10.55</v>
      </c>
      <c r="M112" s="1">
        <v>3.1</v>
      </c>
      <c r="N112" s="1">
        <v>0</v>
      </c>
      <c r="O112" s="2">
        <v>99.08</v>
      </c>
      <c r="P112" s="2">
        <v>505</v>
      </c>
      <c r="Q112" s="2">
        <v>3.19</v>
      </c>
      <c r="R112" s="2">
        <v>5.64</v>
      </c>
      <c r="S112" s="2">
        <v>6.01</v>
      </c>
      <c r="T112" s="2">
        <v>1.35</v>
      </c>
      <c r="U112" s="2">
        <v>48.22</v>
      </c>
      <c r="V112" s="2">
        <v>1.01</v>
      </c>
    </row>
    <row r="113" spans="1:22" x14ac:dyDescent="0.3">
      <c r="A113" s="1" t="s">
        <v>159</v>
      </c>
      <c r="B113" s="1" t="s">
        <v>64</v>
      </c>
      <c r="C113" s="1" t="s">
        <v>65</v>
      </c>
      <c r="D113" s="1">
        <v>4979</v>
      </c>
      <c r="E113" s="7">
        <v>8</v>
      </c>
      <c r="F113" s="6">
        <v>0.38872000000000001</v>
      </c>
      <c r="G113" s="2">
        <v>-27.82</v>
      </c>
      <c r="H113" s="2">
        <v>-8.0500000000000007</v>
      </c>
      <c r="I113" s="2">
        <v>-0.97</v>
      </c>
      <c r="J113" s="2">
        <v>379.88</v>
      </c>
      <c r="K113" s="2">
        <v>3.59</v>
      </c>
      <c r="L113" s="2">
        <v>10.51</v>
      </c>
      <c r="M113" s="1">
        <v>5.38</v>
      </c>
      <c r="N113" s="1">
        <v>13</v>
      </c>
      <c r="O113" s="2">
        <v>99.6</v>
      </c>
      <c r="P113" s="2">
        <v>477.66</v>
      </c>
      <c r="Q113" s="2">
        <v>31.85</v>
      </c>
      <c r="R113" s="2">
        <v>2.57</v>
      </c>
      <c r="S113" s="2">
        <v>5.44</v>
      </c>
      <c r="T113" s="2">
        <v>0.18</v>
      </c>
      <c r="U113" s="2">
        <v>38.51</v>
      </c>
      <c r="V113" s="2">
        <v>1.42</v>
      </c>
    </row>
    <row r="114" spans="1:22" x14ac:dyDescent="0.3">
      <c r="A114" s="1" t="s">
        <v>162</v>
      </c>
      <c r="B114" s="1" t="s">
        <v>15</v>
      </c>
      <c r="C114" s="1" t="s">
        <v>16</v>
      </c>
      <c r="D114" s="1">
        <v>9777</v>
      </c>
      <c r="E114" s="7">
        <v>9</v>
      </c>
      <c r="F114" s="6">
        <v>0.29347000000000001</v>
      </c>
      <c r="G114" s="2">
        <v>-4.08</v>
      </c>
      <c r="H114" s="2">
        <v>0.3</v>
      </c>
      <c r="I114" s="2">
        <v>-1.32</v>
      </c>
      <c r="J114" s="2">
        <v>838.37</v>
      </c>
      <c r="K114" s="2">
        <v>2.6</v>
      </c>
      <c r="L114" s="2">
        <v>15.37</v>
      </c>
      <c r="M114" s="1">
        <v>2.85</v>
      </c>
      <c r="N114" s="1">
        <v>0</v>
      </c>
      <c r="O114" s="2">
        <v>100</v>
      </c>
      <c r="P114" s="2">
        <v>462.95</v>
      </c>
      <c r="Q114" s="2">
        <v>5.63</v>
      </c>
      <c r="R114" s="2">
        <v>15.41</v>
      </c>
      <c r="S114" s="2">
        <v>11.29</v>
      </c>
      <c r="T114" s="2">
        <v>0.55000000000000004</v>
      </c>
      <c r="U114" s="2">
        <v>36.72</v>
      </c>
      <c r="V114" s="2">
        <v>1.1499999999999999</v>
      </c>
    </row>
    <row r="115" spans="1:22" x14ac:dyDescent="0.3">
      <c r="A115" s="1" t="s">
        <v>162</v>
      </c>
      <c r="B115" s="1" t="s">
        <v>15</v>
      </c>
      <c r="C115" s="1" t="s">
        <v>20</v>
      </c>
      <c r="D115" s="1">
        <v>9562</v>
      </c>
      <c r="E115" s="7">
        <v>9</v>
      </c>
      <c r="F115" s="6">
        <v>0.22112000000000001</v>
      </c>
      <c r="G115" s="2">
        <v>-17</v>
      </c>
      <c r="H115" s="2">
        <v>1.1599999999999999</v>
      </c>
      <c r="I115" s="2">
        <v>-1.54</v>
      </c>
      <c r="J115" s="2">
        <v>425.17</v>
      </c>
      <c r="K115" s="2">
        <v>3.64</v>
      </c>
      <c r="L115" s="2">
        <v>12.65</v>
      </c>
      <c r="M115" s="1">
        <v>2.8</v>
      </c>
      <c r="N115" s="1">
        <v>1</v>
      </c>
      <c r="O115" s="2">
        <v>96.85</v>
      </c>
      <c r="P115" s="2">
        <v>415.99</v>
      </c>
      <c r="Q115" s="2">
        <v>5.29</v>
      </c>
      <c r="R115" s="2">
        <v>3.17</v>
      </c>
      <c r="S115" s="2">
        <v>8.06</v>
      </c>
      <c r="T115" s="2">
        <v>0.63</v>
      </c>
      <c r="U115" s="2">
        <v>78.349999999999994</v>
      </c>
      <c r="V115" s="2">
        <v>1.1000000000000001</v>
      </c>
    </row>
    <row r="116" spans="1:22" x14ac:dyDescent="0.3">
      <c r="A116" s="1" t="s">
        <v>156</v>
      </c>
      <c r="B116" s="1" t="s">
        <v>34</v>
      </c>
      <c r="C116" s="1" t="s">
        <v>104</v>
      </c>
      <c r="D116" s="1">
        <v>3720</v>
      </c>
      <c r="E116" s="7">
        <v>5</v>
      </c>
      <c r="F116" s="6">
        <v>0.65698000000000001</v>
      </c>
      <c r="G116" s="2">
        <v>54.05</v>
      </c>
      <c r="H116" s="2">
        <v>4.04</v>
      </c>
      <c r="I116" s="2">
        <v>1.1000000000000001</v>
      </c>
      <c r="J116" s="2">
        <v>496.37</v>
      </c>
      <c r="K116" s="2">
        <v>3.47</v>
      </c>
      <c r="L116" s="2">
        <v>13.35</v>
      </c>
      <c r="M116" s="1">
        <v>6.18</v>
      </c>
      <c r="N116" s="1">
        <v>1</v>
      </c>
      <c r="O116" s="2">
        <v>100</v>
      </c>
      <c r="P116" s="2">
        <v>427.84</v>
      </c>
      <c r="Q116" s="2">
        <v>69.31</v>
      </c>
      <c r="R116" s="2">
        <v>0.44</v>
      </c>
      <c r="S116" s="2">
        <v>10.78</v>
      </c>
      <c r="T116" s="2">
        <v>0</v>
      </c>
      <c r="U116" s="2">
        <v>0.08</v>
      </c>
      <c r="V116" s="2">
        <v>2.38</v>
      </c>
    </row>
    <row r="117" spans="1:22" x14ac:dyDescent="0.3">
      <c r="A117" s="1" t="s">
        <v>162</v>
      </c>
      <c r="B117" s="1" t="s">
        <v>21</v>
      </c>
      <c r="C117" s="1" t="s">
        <v>52</v>
      </c>
      <c r="D117" s="1">
        <v>3637</v>
      </c>
      <c r="E117" s="7">
        <v>9</v>
      </c>
      <c r="F117" s="6">
        <v>0.32996999999999999</v>
      </c>
      <c r="G117" s="2">
        <v>-9.0299999999999994</v>
      </c>
      <c r="H117" s="2">
        <v>1.54</v>
      </c>
      <c r="I117" s="2">
        <v>-1.21</v>
      </c>
      <c r="J117" s="2">
        <v>690.46</v>
      </c>
      <c r="K117" s="2">
        <v>2.99</v>
      </c>
      <c r="L117" s="2">
        <v>15.51</v>
      </c>
      <c r="M117" s="1">
        <v>3.82</v>
      </c>
      <c r="N117" s="1">
        <v>0</v>
      </c>
      <c r="O117" s="2">
        <v>99.66</v>
      </c>
      <c r="P117" s="2">
        <v>440.88</v>
      </c>
      <c r="Q117" s="2">
        <v>6.64</v>
      </c>
      <c r="R117" s="2">
        <v>13.89</v>
      </c>
      <c r="S117" s="2">
        <v>22.65</v>
      </c>
      <c r="T117" s="2">
        <v>1</v>
      </c>
      <c r="U117" s="2">
        <v>43.63</v>
      </c>
      <c r="V117" s="2">
        <v>1</v>
      </c>
    </row>
    <row r="118" spans="1:22" x14ac:dyDescent="0.3">
      <c r="A118" s="1" t="s">
        <v>162</v>
      </c>
      <c r="B118" s="1" t="s">
        <v>50</v>
      </c>
      <c r="C118" s="1" t="s">
        <v>50</v>
      </c>
      <c r="D118" s="1">
        <v>25249</v>
      </c>
      <c r="E118" s="7">
        <v>8</v>
      </c>
      <c r="F118" s="6">
        <v>0.40883999999999998</v>
      </c>
      <c r="G118" s="2">
        <v>-5.13</v>
      </c>
      <c r="H118" s="2">
        <v>-3.64</v>
      </c>
      <c r="I118" s="2">
        <v>-0.93</v>
      </c>
      <c r="J118" s="2">
        <v>1044.82</v>
      </c>
      <c r="K118" s="2">
        <v>3.16</v>
      </c>
      <c r="L118" s="2">
        <v>12.66</v>
      </c>
      <c r="M118" s="1">
        <v>3.35</v>
      </c>
      <c r="N118" s="1">
        <v>2</v>
      </c>
      <c r="O118" s="2">
        <v>100</v>
      </c>
      <c r="P118" s="2">
        <v>483.52</v>
      </c>
      <c r="Q118" s="2">
        <v>3.41</v>
      </c>
      <c r="R118" s="2">
        <v>12.39</v>
      </c>
      <c r="S118" s="2">
        <v>7.06</v>
      </c>
      <c r="T118" s="2">
        <v>0.44</v>
      </c>
      <c r="U118" s="2">
        <v>70.59</v>
      </c>
      <c r="V118" s="2">
        <v>1</v>
      </c>
    </row>
    <row r="119" spans="1:22" x14ac:dyDescent="0.3">
      <c r="A119" s="1" t="s">
        <v>156</v>
      </c>
      <c r="B119" s="1" t="s">
        <v>41</v>
      </c>
      <c r="C119" s="1" t="s">
        <v>42</v>
      </c>
      <c r="D119" s="1">
        <v>6971</v>
      </c>
      <c r="E119" s="7">
        <v>6</v>
      </c>
      <c r="F119" s="6">
        <v>0.57157000000000002</v>
      </c>
      <c r="G119" s="2">
        <v>1.04</v>
      </c>
      <c r="H119" s="2">
        <v>4.96</v>
      </c>
      <c r="I119" s="2">
        <v>-0.14000000000000001</v>
      </c>
      <c r="J119" s="2">
        <v>534.70000000000005</v>
      </c>
      <c r="K119" s="2">
        <v>3.24</v>
      </c>
      <c r="L119" s="2">
        <v>10.64</v>
      </c>
      <c r="M119" s="1">
        <v>9.57</v>
      </c>
      <c r="N119" s="1">
        <v>9</v>
      </c>
      <c r="O119" s="2">
        <v>94.45</v>
      </c>
      <c r="P119" s="2">
        <v>463.94</v>
      </c>
      <c r="Q119" s="2">
        <v>43.69</v>
      </c>
      <c r="R119" s="2">
        <v>2.4700000000000002</v>
      </c>
      <c r="S119" s="2">
        <v>13.67</v>
      </c>
      <c r="T119" s="2">
        <v>0.32</v>
      </c>
      <c r="U119" s="2">
        <v>27.31</v>
      </c>
      <c r="V119" s="2">
        <v>1</v>
      </c>
    </row>
    <row r="120" spans="1:22" x14ac:dyDescent="0.3">
      <c r="A120" s="1" t="s">
        <v>161</v>
      </c>
      <c r="B120" s="1" t="s">
        <v>35</v>
      </c>
      <c r="C120" s="1" t="s">
        <v>35</v>
      </c>
      <c r="D120" s="1">
        <v>23213</v>
      </c>
      <c r="E120" s="7">
        <v>8</v>
      </c>
      <c r="F120" s="6">
        <v>0.39328000000000002</v>
      </c>
      <c r="G120" s="2">
        <v>-12.12</v>
      </c>
      <c r="H120" s="2">
        <v>-3.64</v>
      </c>
      <c r="I120" s="2">
        <v>-0.99</v>
      </c>
      <c r="J120" s="2">
        <v>974.54</v>
      </c>
      <c r="K120" s="2">
        <v>5.33</v>
      </c>
      <c r="L120" s="2">
        <v>7.84</v>
      </c>
      <c r="M120" s="1">
        <v>5.66</v>
      </c>
      <c r="N120" s="1">
        <v>28</v>
      </c>
      <c r="O120" s="2">
        <v>76.66</v>
      </c>
      <c r="P120" s="2">
        <v>440.76</v>
      </c>
      <c r="Q120" s="2">
        <v>5.98</v>
      </c>
      <c r="R120" s="2">
        <v>4.5999999999999996</v>
      </c>
      <c r="S120" s="2">
        <v>8.39</v>
      </c>
      <c r="T120" s="2">
        <v>2.76</v>
      </c>
      <c r="U120" s="2">
        <v>75.05</v>
      </c>
      <c r="V120" s="2">
        <v>1</v>
      </c>
    </row>
    <row r="121" spans="1:22" x14ac:dyDescent="0.3">
      <c r="A121" s="1" t="s">
        <v>155</v>
      </c>
      <c r="B121" s="1" t="s">
        <v>91</v>
      </c>
      <c r="C121" s="1" t="s">
        <v>92</v>
      </c>
      <c r="D121" s="1">
        <v>3980</v>
      </c>
      <c r="E121" s="7">
        <v>4</v>
      </c>
      <c r="F121" s="6">
        <v>0.69989999999999997</v>
      </c>
      <c r="G121" s="2">
        <v>-14.44</v>
      </c>
      <c r="H121" s="2">
        <v>-0.18</v>
      </c>
      <c r="I121" s="2">
        <v>0.65</v>
      </c>
      <c r="J121" s="2">
        <v>914.48</v>
      </c>
      <c r="K121" s="2">
        <v>3.42</v>
      </c>
      <c r="L121" s="2">
        <v>18.149999999999999</v>
      </c>
      <c r="M121" s="1">
        <v>2.69</v>
      </c>
      <c r="N121" s="1">
        <v>0</v>
      </c>
      <c r="O121" s="2">
        <v>98.71</v>
      </c>
      <c r="P121" s="2">
        <v>394.22</v>
      </c>
      <c r="Q121" s="2">
        <v>55.14</v>
      </c>
      <c r="R121" s="2">
        <v>3.83</v>
      </c>
      <c r="S121" s="2">
        <v>10.45</v>
      </c>
      <c r="T121" s="2">
        <v>0</v>
      </c>
      <c r="U121" s="2">
        <v>4.83</v>
      </c>
      <c r="V121" s="2">
        <v>1</v>
      </c>
    </row>
    <row r="122" spans="1:22" x14ac:dyDescent="0.3">
      <c r="A122" s="1" t="s">
        <v>155</v>
      </c>
      <c r="B122" s="1" t="s">
        <v>91</v>
      </c>
      <c r="C122" s="1" t="s">
        <v>91</v>
      </c>
      <c r="D122" s="1">
        <v>54740</v>
      </c>
      <c r="E122" s="7">
        <v>5</v>
      </c>
      <c r="F122" s="6">
        <v>0.62165000000000004</v>
      </c>
      <c r="G122" s="2">
        <v>-9.3800000000000008</v>
      </c>
      <c r="H122" s="2">
        <v>1.1499999999999999</v>
      </c>
      <c r="I122" s="2">
        <v>0.13</v>
      </c>
      <c r="J122" s="2">
        <v>886.79</v>
      </c>
      <c r="K122" s="2">
        <v>3.9</v>
      </c>
      <c r="L122" s="2">
        <v>14.28</v>
      </c>
      <c r="M122" s="1">
        <v>2.27</v>
      </c>
      <c r="N122" s="1">
        <v>0</v>
      </c>
      <c r="O122" s="2">
        <v>99.91</v>
      </c>
      <c r="P122" s="2">
        <v>471.46</v>
      </c>
      <c r="Q122" s="2">
        <v>34.880000000000003</v>
      </c>
      <c r="R122" s="2">
        <v>8.9700000000000006</v>
      </c>
      <c r="S122" s="2">
        <v>12.21</v>
      </c>
      <c r="T122" s="2">
        <v>0.14000000000000001</v>
      </c>
      <c r="U122" s="2">
        <v>23.65</v>
      </c>
      <c r="V122" s="2">
        <v>1.1499999999999999</v>
      </c>
    </row>
    <row r="123" spans="1:22" x14ac:dyDescent="0.3">
      <c r="A123" s="1" t="s">
        <v>159</v>
      </c>
      <c r="B123" s="1" t="s">
        <v>68</v>
      </c>
      <c r="C123" s="1" t="s">
        <v>68</v>
      </c>
      <c r="D123" s="1">
        <v>63803</v>
      </c>
      <c r="E123" s="7">
        <v>10</v>
      </c>
      <c r="F123" s="6">
        <v>8.0573000000000006E-2</v>
      </c>
      <c r="G123" s="2">
        <v>-33.93</v>
      </c>
      <c r="H123" s="2">
        <v>-3.71</v>
      </c>
      <c r="I123" s="2">
        <v>-1.94</v>
      </c>
      <c r="J123" s="2">
        <v>944.18</v>
      </c>
      <c r="K123" s="2">
        <v>4.43</v>
      </c>
      <c r="L123" s="2">
        <v>12.33</v>
      </c>
      <c r="M123" s="1">
        <v>2.48</v>
      </c>
      <c r="N123" s="1">
        <v>0</v>
      </c>
      <c r="O123" s="2">
        <v>100</v>
      </c>
      <c r="P123" s="2">
        <v>463.43</v>
      </c>
      <c r="Q123" s="2">
        <v>1.0900000000000001</v>
      </c>
      <c r="R123" s="2">
        <v>13.92</v>
      </c>
      <c r="S123" s="2">
        <v>4.5999999999999996</v>
      </c>
      <c r="T123" s="2">
        <v>0.05</v>
      </c>
      <c r="U123" s="2">
        <v>72.349999999999994</v>
      </c>
      <c r="V123" s="2">
        <v>1.01</v>
      </c>
    </row>
    <row r="124" spans="1:22" x14ac:dyDescent="0.3">
      <c r="A124" s="1" t="s">
        <v>160</v>
      </c>
      <c r="B124" s="1" t="s">
        <v>149</v>
      </c>
      <c r="C124" s="1" t="s">
        <v>153</v>
      </c>
      <c r="D124" s="1">
        <v>7213</v>
      </c>
      <c r="E124" s="7">
        <v>1</v>
      </c>
      <c r="F124" s="6">
        <v>0.98287999999999998</v>
      </c>
      <c r="G124" s="2">
        <v>-17.170000000000002</v>
      </c>
      <c r="H124" s="2">
        <v>-3.08</v>
      </c>
      <c r="I124" s="2">
        <v>2.57</v>
      </c>
      <c r="J124" s="2">
        <v>655.99</v>
      </c>
      <c r="K124" s="2">
        <v>4.66</v>
      </c>
      <c r="L124" s="2">
        <v>8.02</v>
      </c>
      <c r="M124" s="1">
        <v>3.2</v>
      </c>
      <c r="N124" s="1">
        <v>0</v>
      </c>
      <c r="O124" s="2">
        <v>100</v>
      </c>
      <c r="P124" s="2">
        <v>550.82000000000005</v>
      </c>
      <c r="Q124" s="2">
        <v>22.24</v>
      </c>
      <c r="R124" s="2">
        <v>1.27</v>
      </c>
      <c r="S124" s="2">
        <v>23.58</v>
      </c>
      <c r="T124" s="2">
        <v>0.28999999999999998</v>
      </c>
      <c r="U124" s="2">
        <v>9.26</v>
      </c>
      <c r="V124" s="2">
        <v>1.95</v>
      </c>
    </row>
    <row r="125" spans="1:22" x14ac:dyDescent="0.3">
      <c r="A125" s="1" t="s">
        <v>160</v>
      </c>
      <c r="B125" s="1" t="s">
        <v>143</v>
      </c>
      <c r="C125" s="1" t="s">
        <v>144</v>
      </c>
      <c r="D125" s="1">
        <v>4193</v>
      </c>
      <c r="E125" s="7">
        <v>1</v>
      </c>
      <c r="F125" s="6">
        <v>0.92484999999999995</v>
      </c>
      <c r="G125" s="2">
        <v>32.840000000000003</v>
      </c>
      <c r="H125" s="2">
        <v>-2.94</v>
      </c>
      <c r="I125" s="2">
        <v>2.96</v>
      </c>
      <c r="J125" s="2">
        <v>483.84</v>
      </c>
      <c r="K125" s="2">
        <v>3.89</v>
      </c>
      <c r="L125" s="2">
        <v>13.67</v>
      </c>
      <c r="M125" s="1">
        <v>3.15</v>
      </c>
      <c r="N125" s="1">
        <v>0</v>
      </c>
      <c r="O125" s="2">
        <v>100</v>
      </c>
      <c r="P125" s="2">
        <v>435.43</v>
      </c>
      <c r="Q125" s="2">
        <v>41.23</v>
      </c>
      <c r="R125" s="2">
        <v>2.13</v>
      </c>
      <c r="S125" s="2">
        <v>21.38</v>
      </c>
      <c r="T125" s="2">
        <v>0.14000000000000001</v>
      </c>
      <c r="U125" s="2">
        <v>9.93</v>
      </c>
      <c r="V125" s="2">
        <v>2.25</v>
      </c>
    </row>
    <row r="126" spans="1:22" x14ac:dyDescent="0.3">
      <c r="A126" s="1" t="s">
        <v>160</v>
      </c>
      <c r="B126" s="1" t="s">
        <v>120</v>
      </c>
      <c r="C126" s="1" t="s">
        <v>120</v>
      </c>
      <c r="D126" s="1">
        <v>6412</v>
      </c>
      <c r="E126" s="7">
        <v>4</v>
      </c>
      <c r="F126" s="6">
        <v>0.70355999999999996</v>
      </c>
      <c r="G126" s="2">
        <v>48.23</v>
      </c>
      <c r="H126" s="2">
        <v>-4.22</v>
      </c>
      <c r="I126" s="2">
        <v>0.89</v>
      </c>
      <c r="J126" s="2">
        <v>518.57000000000005</v>
      </c>
      <c r="K126" s="2">
        <v>3.42</v>
      </c>
      <c r="L126" s="2">
        <v>13.45</v>
      </c>
      <c r="M126" s="1">
        <v>3.63</v>
      </c>
      <c r="N126" s="1">
        <v>0</v>
      </c>
      <c r="O126" s="2">
        <v>100</v>
      </c>
      <c r="P126" s="2">
        <v>501.84</v>
      </c>
      <c r="Q126" s="2">
        <v>10.95</v>
      </c>
      <c r="R126" s="2">
        <v>4.18</v>
      </c>
      <c r="S126" s="2">
        <v>14.72</v>
      </c>
      <c r="T126" s="2">
        <v>0.01</v>
      </c>
      <c r="U126" s="2">
        <v>58.28</v>
      </c>
      <c r="V126" s="2">
        <v>1.04</v>
      </c>
    </row>
    <row r="127" spans="1:22" x14ac:dyDescent="0.3">
      <c r="A127" s="1" t="s">
        <v>160</v>
      </c>
      <c r="B127" s="1" t="s">
        <v>146</v>
      </c>
      <c r="C127" s="1" t="s">
        <v>148</v>
      </c>
      <c r="D127" s="1">
        <v>7233</v>
      </c>
      <c r="E127" s="7">
        <v>1</v>
      </c>
      <c r="F127" s="6">
        <v>0.91459999999999997</v>
      </c>
      <c r="G127" s="2">
        <v>11.11</v>
      </c>
      <c r="H127" s="2">
        <v>-3.73</v>
      </c>
      <c r="I127" s="2">
        <v>2.86</v>
      </c>
      <c r="J127" s="2">
        <v>536.22</v>
      </c>
      <c r="K127" s="2">
        <v>3.76</v>
      </c>
      <c r="L127" s="2">
        <v>9.58</v>
      </c>
      <c r="M127" s="1">
        <v>3.43</v>
      </c>
      <c r="N127" s="1">
        <v>0</v>
      </c>
      <c r="O127" s="2">
        <v>91.69</v>
      </c>
      <c r="P127" s="2">
        <v>452.04</v>
      </c>
      <c r="Q127" s="2">
        <v>47.62</v>
      </c>
      <c r="R127" s="2">
        <v>2.31</v>
      </c>
      <c r="S127" s="2">
        <v>23.03</v>
      </c>
      <c r="T127" s="2">
        <v>0</v>
      </c>
      <c r="U127" s="2">
        <v>7.0000000000000007E-2</v>
      </c>
      <c r="V127" s="2">
        <v>1.17</v>
      </c>
    </row>
    <row r="128" spans="1:22" x14ac:dyDescent="0.3">
      <c r="A128" s="1" t="s">
        <v>160</v>
      </c>
      <c r="B128" s="1" t="s">
        <v>149</v>
      </c>
      <c r="C128" s="1" t="s">
        <v>149</v>
      </c>
      <c r="D128" s="1">
        <v>8952</v>
      </c>
      <c r="E128" s="7">
        <v>1</v>
      </c>
      <c r="F128" s="6">
        <v>0.92498000000000002</v>
      </c>
      <c r="G128" s="2">
        <v>-5.87</v>
      </c>
      <c r="H128" s="2">
        <v>-1.22</v>
      </c>
      <c r="I128" s="2">
        <v>2.42</v>
      </c>
      <c r="J128" s="2">
        <v>767.97</v>
      </c>
      <c r="K128" s="2">
        <v>4.04</v>
      </c>
      <c r="L128" s="2">
        <v>10.68</v>
      </c>
      <c r="M128" s="1">
        <v>3.49</v>
      </c>
      <c r="N128" s="1">
        <v>0</v>
      </c>
      <c r="O128" s="2">
        <v>100</v>
      </c>
      <c r="P128" s="2">
        <v>517.82000000000005</v>
      </c>
      <c r="Q128" s="2">
        <v>39.78</v>
      </c>
      <c r="R128" s="2">
        <v>1.71</v>
      </c>
      <c r="S128" s="2">
        <v>22.83</v>
      </c>
      <c r="T128" s="2">
        <v>0.05</v>
      </c>
      <c r="U128" s="2">
        <v>4.8099999999999996</v>
      </c>
      <c r="V128" s="2">
        <v>1.21</v>
      </c>
    </row>
    <row r="129" spans="1:22" x14ac:dyDescent="0.3">
      <c r="A129" s="1" t="s">
        <v>161</v>
      </c>
      <c r="B129" s="1" t="s">
        <v>57</v>
      </c>
      <c r="C129" s="1" t="s">
        <v>58</v>
      </c>
      <c r="D129" s="1">
        <v>8799</v>
      </c>
      <c r="E129" s="7">
        <v>7</v>
      </c>
      <c r="F129" s="6">
        <v>0.51412999999999998</v>
      </c>
      <c r="G129" s="2">
        <v>-10.33</v>
      </c>
      <c r="H129" s="2">
        <v>-2.75</v>
      </c>
      <c r="I129" s="2">
        <v>-0.6</v>
      </c>
      <c r="J129" s="2">
        <v>860.16</v>
      </c>
      <c r="K129" s="2">
        <v>3.28</v>
      </c>
      <c r="L129" s="2">
        <v>9.89</v>
      </c>
      <c r="M129" s="1">
        <v>7.77</v>
      </c>
      <c r="N129" s="1">
        <v>5</v>
      </c>
      <c r="O129" s="2">
        <v>100</v>
      </c>
      <c r="P129" s="2">
        <v>421.46</v>
      </c>
      <c r="Q129" s="2">
        <v>16.11</v>
      </c>
      <c r="R129" s="2">
        <v>4.5599999999999996</v>
      </c>
      <c r="S129" s="2">
        <v>13.67</v>
      </c>
      <c r="T129" s="2">
        <v>2.42</v>
      </c>
      <c r="U129" s="2">
        <v>60.19</v>
      </c>
      <c r="V129" s="2">
        <v>1.18</v>
      </c>
    </row>
    <row r="130" spans="1:22" x14ac:dyDescent="0.3">
      <c r="A130" s="1" t="s">
        <v>156</v>
      </c>
      <c r="B130" s="1" t="s">
        <v>44</v>
      </c>
      <c r="C130" s="1" t="s">
        <v>44</v>
      </c>
      <c r="D130" s="1">
        <v>11028</v>
      </c>
      <c r="E130" s="7">
        <v>7</v>
      </c>
      <c r="F130" s="6">
        <v>0.48653999999999997</v>
      </c>
      <c r="G130" s="2">
        <v>18.170000000000002</v>
      </c>
      <c r="H130" s="2">
        <v>1.45</v>
      </c>
      <c r="I130" s="2">
        <v>-0.4</v>
      </c>
      <c r="J130" s="2">
        <v>1267.9100000000001</v>
      </c>
      <c r="K130" s="2">
        <v>3.04</v>
      </c>
      <c r="L130" s="2">
        <v>11</v>
      </c>
      <c r="M130" s="1">
        <v>4.1500000000000004</v>
      </c>
      <c r="N130" s="1">
        <v>13</v>
      </c>
      <c r="O130" s="2">
        <v>100</v>
      </c>
      <c r="P130" s="2">
        <v>435.21</v>
      </c>
      <c r="Q130" s="2">
        <v>35.840000000000003</v>
      </c>
      <c r="R130" s="2">
        <v>8.07</v>
      </c>
      <c r="S130" s="2">
        <v>10.99</v>
      </c>
      <c r="T130" s="2">
        <v>0</v>
      </c>
      <c r="U130" s="2">
        <v>21.16</v>
      </c>
      <c r="V130" s="2">
        <v>1</v>
      </c>
    </row>
    <row r="131" spans="1:22" x14ac:dyDescent="0.3">
      <c r="A131" s="1" t="s">
        <v>159</v>
      </c>
      <c r="B131" s="1" t="s">
        <v>27</v>
      </c>
      <c r="C131" s="1" t="s">
        <v>28</v>
      </c>
      <c r="D131" s="1">
        <v>8446</v>
      </c>
      <c r="E131" s="7">
        <v>10</v>
      </c>
      <c r="F131" s="6">
        <v>0.17885999999999999</v>
      </c>
      <c r="G131" s="2">
        <v>21</v>
      </c>
      <c r="H131" s="2">
        <v>-4.32</v>
      </c>
      <c r="I131" s="2">
        <v>-1.66</v>
      </c>
      <c r="J131" s="2">
        <v>442.16</v>
      </c>
      <c r="K131" s="2">
        <v>3.45</v>
      </c>
      <c r="L131" s="2">
        <v>11.38</v>
      </c>
      <c r="M131" s="1">
        <v>3.08</v>
      </c>
      <c r="N131" s="1">
        <v>3</v>
      </c>
      <c r="O131" s="2">
        <v>100</v>
      </c>
      <c r="P131" s="2">
        <v>435.74</v>
      </c>
      <c r="Q131" s="2">
        <v>4.37</v>
      </c>
      <c r="R131" s="2">
        <v>4.07</v>
      </c>
      <c r="S131" s="2">
        <v>3.74</v>
      </c>
      <c r="T131" s="2">
        <v>1.2</v>
      </c>
      <c r="U131" s="2">
        <v>83.63</v>
      </c>
      <c r="V131" s="2">
        <v>1.01</v>
      </c>
    </row>
    <row r="132" spans="1:22" x14ac:dyDescent="0.3">
      <c r="A132" s="1" t="s">
        <v>157</v>
      </c>
      <c r="B132" s="1" t="s">
        <v>113</v>
      </c>
      <c r="C132" s="1" t="s">
        <v>114</v>
      </c>
      <c r="D132" s="1">
        <v>6471</v>
      </c>
      <c r="E132" s="7">
        <v>5</v>
      </c>
      <c r="F132" s="6">
        <v>0.62041999999999997</v>
      </c>
      <c r="G132" s="2">
        <v>-12.08</v>
      </c>
      <c r="H132" s="2">
        <v>-2.0099999999999998</v>
      </c>
      <c r="I132" s="2">
        <v>0.05</v>
      </c>
      <c r="J132" s="2">
        <v>451.09</v>
      </c>
      <c r="K132" s="2">
        <v>5.05</v>
      </c>
      <c r="L132" s="2">
        <v>9.08</v>
      </c>
      <c r="M132" s="1">
        <v>5.22</v>
      </c>
      <c r="N132" s="1">
        <v>7</v>
      </c>
      <c r="O132" s="2">
        <v>93.45</v>
      </c>
      <c r="P132" s="2">
        <v>499.28</v>
      </c>
      <c r="Q132" s="2">
        <v>31.32</v>
      </c>
      <c r="R132" s="2">
        <v>4.4000000000000004</v>
      </c>
      <c r="S132" s="2">
        <v>21.73</v>
      </c>
      <c r="T132" s="2">
        <v>0.33</v>
      </c>
      <c r="U132" s="2">
        <v>20.39</v>
      </c>
      <c r="V132" s="2">
        <v>1.3</v>
      </c>
    </row>
    <row r="133" spans="1:22" x14ac:dyDescent="0.3">
      <c r="A133" s="1" t="s">
        <v>162</v>
      </c>
      <c r="B133" s="1" t="s">
        <v>39</v>
      </c>
      <c r="C133" s="1" t="s">
        <v>40</v>
      </c>
      <c r="D133" s="1">
        <v>8593</v>
      </c>
      <c r="E133" s="7">
        <v>9</v>
      </c>
      <c r="F133" s="6">
        <v>0.22302</v>
      </c>
      <c r="G133" s="2">
        <v>8.8800000000000008</v>
      </c>
      <c r="H133" s="2">
        <v>-2.65</v>
      </c>
      <c r="I133" s="2">
        <v>-1.53</v>
      </c>
      <c r="J133" s="2">
        <v>700.91</v>
      </c>
      <c r="K133" s="2">
        <v>3.63</v>
      </c>
      <c r="L133" s="2">
        <v>11.25</v>
      </c>
      <c r="M133" s="1">
        <v>2.92</v>
      </c>
      <c r="N133" s="1">
        <v>0</v>
      </c>
      <c r="O133" s="2">
        <v>98.96</v>
      </c>
      <c r="P133" s="2">
        <v>480.23</v>
      </c>
      <c r="Q133" s="2">
        <v>2.16</v>
      </c>
      <c r="R133" s="2">
        <v>4.2699999999999996</v>
      </c>
      <c r="S133" s="2">
        <v>7.78</v>
      </c>
      <c r="T133" s="2">
        <v>0.3</v>
      </c>
      <c r="U133" s="2">
        <v>81.459999999999994</v>
      </c>
      <c r="V133" s="2">
        <v>1</v>
      </c>
    </row>
    <row r="134" spans="1:22" x14ac:dyDescent="0.3">
      <c r="A134" s="1" t="s">
        <v>157</v>
      </c>
      <c r="B134" s="1" t="s">
        <v>82</v>
      </c>
      <c r="C134" s="1" t="s">
        <v>82</v>
      </c>
      <c r="D134" s="1">
        <v>21248</v>
      </c>
      <c r="E134" s="7">
        <v>4</v>
      </c>
      <c r="F134" s="6">
        <v>0.72341999999999995</v>
      </c>
      <c r="G134" s="2">
        <v>11.57</v>
      </c>
      <c r="H134" s="2">
        <v>-1.83</v>
      </c>
      <c r="I134" s="2">
        <v>0.27</v>
      </c>
      <c r="J134" s="2">
        <v>854.96</v>
      </c>
      <c r="K134" s="2">
        <v>3.58</v>
      </c>
      <c r="L134" s="2">
        <v>9.67</v>
      </c>
      <c r="M134" s="1">
        <v>5.5</v>
      </c>
      <c r="N134" s="1">
        <v>9</v>
      </c>
      <c r="O134" s="2">
        <v>97.37</v>
      </c>
      <c r="P134" s="2">
        <v>474.14</v>
      </c>
      <c r="Q134" s="2">
        <v>10.36</v>
      </c>
      <c r="R134" s="2">
        <v>8.0500000000000007</v>
      </c>
      <c r="S134" s="2">
        <v>17.43</v>
      </c>
      <c r="T134" s="2">
        <v>1.25</v>
      </c>
      <c r="U134" s="2">
        <v>47.12</v>
      </c>
      <c r="V134" s="2">
        <v>1</v>
      </c>
    </row>
    <row r="135" spans="1:22" x14ac:dyDescent="0.3">
      <c r="A135" s="1" t="s">
        <v>159</v>
      </c>
      <c r="B135" s="1" t="s">
        <v>77</v>
      </c>
      <c r="C135" s="1" t="s">
        <v>81</v>
      </c>
      <c r="D135" s="1">
        <v>5739</v>
      </c>
      <c r="E135" s="7">
        <v>8</v>
      </c>
      <c r="F135" s="6">
        <v>0.4597</v>
      </c>
      <c r="G135" s="2">
        <v>3.57</v>
      </c>
      <c r="H135" s="2">
        <v>-0.42</v>
      </c>
      <c r="I135" s="2">
        <v>-0.56999999999999995</v>
      </c>
      <c r="J135" s="2">
        <v>631.01</v>
      </c>
      <c r="K135" s="2">
        <v>4.0199999999999996</v>
      </c>
      <c r="L135" s="2">
        <v>10.65</v>
      </c>
      <c r="M135" s="1">
        <v>2.72</v>
      </c>
      <c r="N135" s="1">
        <v>0</v>
      </c>
      <c r="O135" s="2">
        <v>91.42</v>
      </c>
      <c r="P135" s="2">
        <v>501.88</v>
      </c>
      <c r="Q135" s="2">
        <v>2.15</v>
      </c>
      <c r="R135" s="2">
        <v>6.94</v>
      </c>
      <c r="S135" s="2">
        <v>11.55</v>
      </c>
      <c r="T135" s="2">
        <v>0.01</v>
      </c>
      <c r="U135" s="2">
        <v>79.37</v>
      </c>
      <c r="V135" s="2">
        <v>1</v>
      </c>
    </row>
    <row r="136" spans="1:22" x14ac:dyDescent="0.3">
      <c r="A136" s="1" t="s">
        <v>160</v>
      </c>
      <c r="B136" s="1" t="s">
        <v>143</v>
      </c>
      <c r="C136" s="1" t="s">
        <v>145</v>
      </c>
      <c r="D136" s="1">
        <v>7511</v>
      </c>
      <c r="E136" s="7">
        <v>1</v>
      </c>
      <c r="F136" s="6">
        <v>0.89258999999999999</v>
      </c>
      <c r="G136" s="2">
        <v>30.97</v>
      </c>
      <c r="H136" s="2">
        <v>-2.94</v>
      </c>
      <c r="I136" s="2">
        <v>2.81</v>
      </c>
      <c r="J136" s="2">
        <v>656.72</v>
      </c>
      <c r="K136" s="2">
        <v>3.77</v>
      </c>
      <c r="L136" s="2">
        <v>14.28</v>
      </c>
      <c r="M136" s="1">
        <v>2.8</v>
      </c>
      <c r="N136" s="1">
        <v>3</v>
      </c>
      <c r="O136" s="2">
        <v>100</v>
      </c>
      <c r="P136" s="2">
        <v>506.8</v>
      </c>
      <c r="Q136" s="2">
        <v>45.77</v>
      </c>
      <c r="R136" s="2">
        <v>6.07</v>
      </c>
      <c r="S136" s="2">
        <v>13.27</v>
      </c>
      <c r="T136" s="2">
        <v>0.11</v>
      </c>
      <c r="U136" s="2">
        <v>0.9</v>
      </c>
      <c r="V136" s="2">
        <v>1.26</v>
      </c>
    </row>
    <row r="137" spans="1:22" x14ac:dyDescent="0.3">
      <c r="A137" s="1" t="s">
        <v>157</v>
      </c>
      <c r="B137" s="1" t="s">
        <v>132</v>
      </c>
      <c r="C137" s="1" t="s">
        <v>154</v>
      </c>
      <c r="D137" s="1">
        <v>3901</v>
      </c>
      <c r="E137" s="7">
        <v>1</v>
      </c>
      <c r="F137" s="6">
        <v>0.98404000000000003</v>
      </c>
      <c r="G137" s="2">
        <v>-3.1</v>
      </c>
      <c r="H137" s="2">
        <v>-0.53</v>
      </c>
      <c r="I137" s="2">
        <v>1.92</v>
      </c>
      <c r="J137" s="2">
        <v>762.57</v>
      </c>
      <c r="K137" s="2">
        <v>2.86</v>
      </c>
      <c r="L137" s="2">
        <v>17.190000000000001</v>
      </c>
      <c r="M137" s="1">
        <v>3.56</v>
      </c>
      <c r="N137" s="1">
        <v>0</v>
      </c>
      <c r="O137" s="2">
        <v>100</v>
      </c>
      <c r="P137" s="2">
        <v>635.04999999999995</v>
      </c>
      <c r="Q137" s="2">
        <v>28.93</v>
      </c>
      <c r="R137" s="2">
        <v>0.19</v>
      </c>
      <c r="S137" s="2">
        <v>3.93</v>
      </c>
      <c r="T137" s="2">
        <v>0</v>
      </c>
      <c r="U137" s="2">
        <v>0.05</v>
      </c>
      <c r="V137" s="2">
        <v>4.21</v>
      </c>
    </row>
    <row r="138" spans="1:22" x14ac:dyDescent="0.3">
      <c r="A138" s="1" t="s">
        <v>162</v>
      </c>
      <c r="B138" s="1" t="s">
        <v>51</v>
      </c>
      <c r="C138" s="1" t="s">
        <v>51</v>
      </c>
      <c r="D138" s="1">
        <v>11946</v>
      </c>
      <c r="E138" s="7">
        <v>9</v>
      </c>
      <c r="F138" s="6">
        <v>0.29249999999999998</v>
      </c>
      <c r="G138" s="2">
        <v>-7.78</v>
      </c>
      <c r="H138" s="2">
        <v>-0.84</v>
      </c>
      <c r="I138" s="2">
        <v>-1.3</v>
      </c>
      <c r="J138" s="2">
        <v>611.97</v>
      </c>
      <c r="K138" s="2">
        <v>3.86</v>
      </c>
      <c r="L138" s="2">
        <v>12.93</v>
      </c>
      <c r="M138" s="1">
        <v>2.4300000000000002</v>
      </c>
      <c r="N138" s="1">
        <v>9</v>
      </c>
      <c r="O138" s="2">
        <v>99.77</v>
      </c>
      <c r="P138" s="2">
        <v>471.09</v>
      </c>
      <c r="Q138" s="2">
        <v>7.96</v>
      </c>
      <c r="R138" s="2">
        <v>8.0500000000000007</v>
      </c>
      <c r="S138" s="2">
        <v>15.01</v>
      </c>
      <c r="T138" s="2">
        <v>0.15</v>
      </c>
      <c r="U138" s="2">
        <v>65.36</v>
      </c>
      <c r="V138" s="2">
        <v>1</v>
      </c>
    </row>
    <row r="139" spans="1:22" x14ac:dyDescent="0.3">
      <c r="A139" s="1" t="s">
        <v>156</v>
      </c>
      <c r="B139" s="1" t="s">
        <v>93</v>
      </c>
      <c r="C139" s="1" t="s">
        <v>93</v>
      </c>
      <c r="D139" s="1">
        <v>40637</v>
      </c>
      <c r="E139" s="7">
        <v>5</v>
      </c>
      <c r="F139" s="6">
        <v>0.66256999999999999</v>
      </c>
      <c r="G139" s="2">
        <v>-0.96</v>
      </c>
      <c r="H139" s="2">
        <v>0.05</v>
      </c>
      <c r="I139" s="2">
        <v>0.48</v>
      </c>
      <c r="J139" s="2">
        <v>1306.8900000000001</v>
      </c>
      <c r="K139" s="2">
        <v>3.72</v>
      </c>
      <c r="L139" s="2">
        <v>12.74</v>
      </c>
      <c r="M139" s="1">
        <v>3.34</v>
      </c>
      <c r="N139" s="1">
        <v>2</v>
      </c>
      <c r="O139" s="2">
        <v>98.15</v>
      </c>
      <c r="P139" s="2">
        <v>462.86</v>
      </c>
      <c r="Q139" s="2">
        <v>48.19</v>
      </c>
      <c r="R139" s="2">
        <v>5.1100000000000003</v>
      </c>
      <c r="S139" s="2">
        <v>16.52</v>
      </c>
      <c r="T139" s="2">
        <v>0.06</v>
      </c>
      <c r="U139" s="2">
        <v>8.1</v>
      </c>
      <c r="V139" s="2">
        <v>1.01</v>
      </c>
    </row>
    <row r="140" spans="1:22" x14ac:dyDescent="0.3">
      <c r="A140" s="1" t="s">
        <v>156</v>
      </c>
      <c r="B140" s="1" t="s">
        <v>66</v>
      </c>
      <c r="C140" s="1" t="s">
        <v>66</v>
      </c>
      <c r="D140" s="1">
        <v>5830</v>
      </c>
      <c r="E140" s="7">
        <v>6</v>
      </c>
      <c r="F140" s="6">
        <v>0.56079999999999997</v>
      </c>
      <c r="G140" s="2">
        <v>3.57</v>
      </c>
      <c r="H140" s="2">
        <v>-0.28999999999999998</v>
      </c>
      <c r="I140" s="2">
        <v>-0.11</v>
      </c>
      <c r="J140" s="2">
        <v>593.44000000000005</v>
      </c>
      <c r="K140" s="2">
        <v>3.59</v>
      </c>
      <c r="L140" s="2">
        <v>11.61</v>
      </c>
      <c r="M140" s="1">
        <v>5.56</v>
      </c>
      <c r="N140" s="1">
        <v>5</v>
      </c>
      <c r="O140" s="2">
        <v>98.62</v>
      </c>
      <c r="P140" s="2">
        <v>428.32</v>
      </c>
      <c r="Q140" s="2">
        <v>47.79</v>
      </c>
      <c r="R140" s="2">
        <v>3.74</v>
      </c>
      <c r="S140" s="2">
        <v>17.38</v>
      </c>
      <c r="T140" s="2">
        <v>0.12</v>
      </c>
      <c r="U140" s="2">
        <v>4.78</v>
      </c>
      <c r="V140" s="2">
        <v>1.2</v>
      </c>
    </row>
    <row r="141" spans="1:22" x14ac:dyDescent="0.3">
      <c r="A141" s="1" t="s">
        <v>162</v>
      </c>
      <c r="B141" s="1" t="s">
        <v>21</v>
      </c>
      <c r="C141" s="1" t="s">
        <v>22</v>
      </c>
      <c r="D141" s="1">
        <v>6756</v>
      </c>
      <c r="E141" s="7">
        <v>9</v>
      </c>
      <c r="F141" s="6">
        <v>0.35172999999999999</v>
      </c>
      <c r="G141" s="2">
        <v>-18.29</v>
      </c>
      <c r="H141" s="2">
        <v>-1.93</v>
      </c>
      <c r="I141" s="2">
        <v>-1.1399999999999999</v>
      </c>
      <c r="J141" s="2">
        <v>488.21</v>
      </c>
      <c r="K141" s="2">
        <v>3.4</v>
      </c>
      <c r="L141" s="2">
        <v>12.31</v>
      </c>
      <c r="M141" s="1">
        <v>2.99</v>
      </c>
      <c r="N141" s="1">
        <v>0</v>
      </c>
      <c r="O141" s="2">
        <v>99.3</v>
      </c>
      <c r="P141" s="2">
        <v>437.53</v>
      </c>
      <c r="Q141" s="2">
        <v>7.82</v>
      </c>
      <c r="R141" s="2">
        <v>2.59</v>
      </c>
      <c r="S141" s="2">
        <v>4.0599999999999996</v>
      </c>
      <c r="T141" s="2">
        <v>0.5</v>
      </c>
      <c r="U141" s="2">
        <v>79</v>
      </c>
      <c r="V141" s="2">
        <v>1.01</v>
      </c>
    </row>
    <row r="142" spans="1:22" x14ac:dyDescent="0.3">
      <c r="A142" s="1" t="s">
        <v>156</v>
      </c>
      <c r="B142" s="1" t="s">
        <v>72</v>
      </c>
      <c r="C142" s="1" t="s">
        <v>72</v>
      </c>
      <c r="D142" s="1">
        <v>17578</v>
      </c>
      <c r="E142" s="7">
        <v>6</v>
      </c>
      <c r="F142" s="6">
        <v>0.59880999999999995</v>
      </c>
      <c r="G142" s="2">
        <v>-6.79</v>
      </c>
      <c r="H142" s="2">
        <v>-4.28</v>
      </c>
      <c r="I142" s="2">
        <v>0.06</v>
      </c>
      <c r="J142" s="2">
        <v>1588.03</v>
      </c>
      <c r="K142" s="2">
        <v>3.48</v>
      </c>
      <c r="L142" s="2">
        <v>12.61</v>
      </c>
      <c r="M142" s="1">
        <v>3.83</v>
      </c>
      <c r="N142" s="1">
        <v>4</v>
      </c>
      <c r="O142" s="2">
        <v>98.77</v>
      </c>
      <c r="P142" s="2">
        <v>455.81</v>
      </c>
      <c r="Q142" s="2">
        <v>39.14</v>
      </c>
      <c r="R142" s="2">
        <v>6.06</v>
      </c>
      <c r="S142" s="2">
        <v>17.64</v>
      </c>
      <c r="T142" s="2">
        <v>0.08</v>
      </c>
      <c r="U142" s="2">
        <v>15.1</v>
      </c>
      <c r="V142" s="2">
        <v>1.27</v>
      </c>
    </row>
    <row r="143" spans="1:22" x14ac:dyDescent="0.3">
      <c r="A143" s="1" t="s">
        <v>160</v>
      </c>
      <c r="B143" s="1" t="s">
        <v>134</v>
      </c>
      <c r="C143" s="1" t="s">
        <v>134</v>
      </c>
      <c r="D143" s="1">
        <v>82656</v>
      </c>
      <c r="E143" s="7">
        <v>3</v>
      </c>
      <c r="F143" s="6">
        <v>0.78630999999999995</v>
      </c>
      <c r="G143" s="2">
        <v>30.95</v>
      </c>
      <c r="H143" s="2">
        <v>-1.98</v>
      </c>
      <c r="I143" s="2">
        <v>1.52</v>
      </c>
      <c r="J143" s="2">
        <v>992.49</v>
      </c>
      <c r="K143" s="2">
        <v>4.2</v>
      </c>
      <c r="L143" s="2">
        <v>12.16</v>
      </c>
      <c r="M143" s="1">
        <v>3.01</v>
      </c>
      <c r="N143" s="1">
        <v>1</v>
      </c>
      <c r="O143" s="2">
        <v>100</v>
      </c>
      <c r="P143" s="2">
        <v>522.41</v>
      </c>
      <c r="Q143" s="2">
        <v>22.66</v>
      </c>
      <c r="R143" s="2">
        <v>13.59</v>
      </c>
      <c r="S143" s="2">
        <v>27.01</v>
      </c>
      <c r="T143" s="2">
        <v>7.0000000000000007E-2</v>
      </c>
      <c r="U143" s="2">
        <v>5.49</v>
      </c>
      <c r="V143" s="2">
        <v>1.03</v>
      </c>
    </row>
    <row r="144" spans="1:22" x14ac:dyDescent="0.3">
      <c r="E144" s="17"/>
      <c r="F144" s="17"/>
      <c r="G144" s="1"/>
      <c r="H144" s="1"/>
      <c r="I144" s="1"/>
      <c r="J144" s="1"/>
      <c r="K144" s="1"/>
      <c r="L144" s="1"/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197</v>
      </c>
      <c r="E145" s="17"/>
      <c r="F145" s="17"/>
      <c r="G145" s="1"/>
      <c r="H145" s="1"/>
      <c r="I145" s="1"/>
      <c r="J145" s="1"/>
      <c r="K145" s="1"/>
      <c r="L145" s="1"/>
      <c r="O145" s="1"/>
      <c r="P145" s="1"/>
      <c r="Q145" s="1"/>
      <c r="R145" s="1"/>
      <c r="S145" s="1"/>
      <c r="T145" s="1"/>
      <c r="U145" s="1"/>
    </row>
    <row r="146" spans="1:21" x14ac:dyDescent="0.3">
      <c r="E146" s="17"/>
      <c r="F146" s="17"/>
      <c r="G146" s="1"/>
      <c r="H146" s="1"/>
      <c r="I146" s="1"/>
      <c r="J146" s="1"/>
      <c r="K146" s="1"/>
      <c r="L146" s="1"/>
      <c r="O146" s="1"/>
      <c r="P146" s="1"/>
      <c r="Q146" s="1"/>
      <c r="R146" s="1"/>
      <c r="S146" s="1"/>
      <c r="T146" s="1"/>
      <c r="U146" s="1"/>
    </row>
    <row r="147" spans="1:21" x14ac:dyDescent="0.3">
      <c r="E147" s="17"/>
      <c r="F147" s="17"/>
      <c r="G147" s="1"/>
      <c r="H147" s="1"/>
      <c r="I147" s="1"/>
      <c r="J147" s="1"/>
      <c r="K147" s="1"/>
      <c r="L147" s="1"/>
      <c r="O147" s="1"/>
      <c r="P147" s="1"/>
      <c r="Q147" s="1"/>
      <c r="R147" s="1"/>
      <c r="S147" s="1"/>
      <c r="T147" s="1"/>
      <c r="U147" s="1"/>
    </row>
    <row r="148" spans="1:21" x14ac:dyDescent="0.3">
      <c r="E148" s="17"/>
      <c r="F148" s="17"/>
      <c r="G148" s="1"/>
      <c r="H148" s="1"/>
      <c r="I148" s="1"/>
      <c r="J148" s="1"/>
      <c r="K148" s="1"/>
      <c r="L148" s="1"/>
      <c r="O148" s="1"/>
      <c r="P148" s="1"/>
      <c r="Q148" s="1"/>
      <c r="R148" s="1"/>
      <c r="S148" s="1"/>
      <c r="T148" s="1"/>
      <c r="U148" s="1"/>
    </row>
    <row r="149" spans="1:21" x14ac:dyDescent="0.3">
      <c r="E149" s="17"/>
      <c r="F149" s="17"/>
      <c r="G149" s="1"/>
      <c r="H149" s="1"/>
      <c r="I149" s="1"/>
      <c r="J149" s="1"/>
      <c r="K149" s="1"/>
      <c r="L149" s="1"/>
      <c r="O149" s="1"/>
      <c r="P149" s="1"/>
      <c r="Q149" s="1"/>
      <c r="R149" s="1"/>
      <c r="S149" s="1"/>
      <c r="T149" s="1"/>
      <c r="U149" s="1"/>
    </row>
    <row r="150" spans="1:21" x14ac:dyDescent="0.3">
      <c r="E150" s="17"/>
      <c r="F150" s="17"/>
      <c r="G150" s="1"/>
      <c r="H150" s="1"/>
      <c r="I150" s="1"/>
      <c r="J150" s="1"/>
      <c r="K150" s="1"/>
      <c r="L150" s="1"/>
      <c r="O150" s="1"/>
      <c r="P150" s="1"/>
      <c r="Q150" s="1"/>
      <c r="R150" s="1"/>
      <c r="S150" s="1"/>
      <c r="T150" s="1"/>
      <c r="U150" s="1"/>
    </row>
    <row r="151" spans="1:21" x14ac:dyDescent="0.3">
      <c r="E151" s="17"/>
      <c r="F151" s="17"/>
      <c r="G151" s="1"/>
      <c r="H151" s="1"/>
      <c r="I151" s="1"/>
      <c r="J151" s="1"/>
      <c r="K151" s="1"/>
      <c r="L151" s="1"/>
      <c r="O151" s="1"/>
      <c r="P151" s="1"/>
      <c r="Q151" s="1"/>
      <c r="R151" s="1"/>
      <c r="S151" s="1"/>
      <c r="T151" s="1"/>
      <c r="U151" s="1"/>
    </row>
    <row r="152" spans="1:21" x14ac:dyDescent="0.3">
      <c r="E152" s="17"/>
      <c r="F152" s="17"/>
      <c r="G152" s="1"/>
      <c r="H152" s="1"/>
      <c r="I152" s="1"/>
      <c r="J152" s="1"/>
      <c r="K152" s="1"/>
      <c r="L152" s="1"/>
      <c r="O152" s="1"/>
      <c r="P152" s="1"/>
      <c r="Q152" s="1"/>
      <c r="R152" s="1"/>
      <c r="S152" s="1"/>
      <c r="T152" s="1"/>
      <c r="U152" s="1"/>
    </row>
    <row r="379" ht="14.4" customHeight="1" x14ac:dyDescent="0.3"/>
  </sheetData>
  <mergeCells count="1">
    <mergeCell ref="A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3594-A679-40A1-AF88-FECE84454A01}">
  <dimension ref="A1:Z379"/>
  <sheetViews>
    <sheetView zoomScale="60" zoomScaleNormal="60" workbookViewId="0">
      <selection sqref="A1:Z1"/>
    </sheetView>
  </sheetViews>
  <sheetFormatPr defaultColWidth="9.109375" defaultRowHeight="14.4" x14ac:dyDescent="0.3"/>
  <cols>
    <col min="1" max="1" width="9.109375" style="1"/>
    <col min="2" max="2" width="13.6640625" style="1" customWidth="1"/>
    <col min="3" max="3" width="24.88671875" style="1" customWidth="1"/>
    <col min="4" max="4" width="12.77734375" style="1" customWidth="1"/>
    <col min="5" max="5" width="12.77734375" style="5" customWidth="1"/>
    <col min="6" max="6" width="12.77734375" style="6" customWidth="1"/>
    <col min="7" max="7" width="13.5546875" style="2" customWidth="1"/>
    <col min="8" max="8" width="13.109375" style="2" customWidth="1"/>
    <col min="9" max="11" width="12.77734375" style="2" customWidth="1"/>
    <col min="12" max="13" width="12.77734375" style="1" customWidth="1"/>
    <col min="14" max="25" width="12.77734375" style="2" customWidth="1"/>
    <col min="26" max="26" width="12.109375" style="1" customWidth="1"/>
    <col min="27" max="16384" width="9.109375" style="1"/>
  </cols>
  <sheetData>
    <row r="1" spans="1:26" ht="21" x14ac:dyDescent="0.4">
      <c r="A1" s="25" t="s">
        <v>195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s="16" customFormat="1" ht="84" customHeight="1" x14ac:dyDescent="0.3">
      <c r="A2" s="9" t="s">
        <v>0</v>
      </c>
      <c r="B2" s="9" t="s">
        <v>1</v>
      </c>
      <c r="C2" s="9" t="s">
        <v>167</v>
      </c>
      <c r="D2" s="9" t="s">
        <v>2</v>
      </c>
      <c r="E2" s="21" t="s">
        <v>12</v>
      </c>
      <c r="F2" s="22" t="s">
        <v>11</v>
      </c>
      <c r="G2" s="23" t="s">
        <v>192</v>
      </c>
      <c r="H2" s="23" t="s">
        <v>192</v>
      </c>
      <c r="I2" s="13" t="s">
        <v>184</v>
      </c>
      <c r="J2" s="14" t="s">
        <v>170</v>
      </c>
      <c r="K2" s="14" t="s">
        <v>169</v>
      </c>
      <c r="L2" s="15" t="s">
        <v>168</v>
      </c>
      <c r="M2" s="15" t="s">
        <v>173</v>
      </c>
      <c r="N2" s="14" t="s">
        <v>191</v>
      </c>
      <c r="O2" s="8" t="s">
        <v>179</v>
      </c>
      <c r="P2" s="8" t="s">
        <v>182</v>
      </c>
      <c r="Q2" s="8" t="s">
        <v>180</v>
      </c>
      <c r="R2" s="8" t="s">
        <v>181</v>
      </c>
      <c r="S2" s="8" t="s">
        <v>175</v>
      </c>
      <c r="T2" s="8" t="s">
        <v>176</v>
      </c>
      <c r="U2" s="8" t="s">
        <v>174</v>
      </c>
      <c r="V2" s="8" t="s">
        <v>177</v>
      </c>
      <c r="W2" s="8" t="s">
        <v>178</v>
      </c>
      <c r="X2" s="8" t="s">
        <v>4</v>
      </c>
      <c r="Y2" s="8" t="s">
        <v>5</v>
      </c>
      <c r="Z2" s="8" t="s">
        <v>6</v>
      </c>
    </row>
    <row r="3" spans="1:26" x14ac:dyDescent="0.3">
      <c r="A3" s="1" t="s">
        <v>155</v>
      </c>
      <c r="B3" s="1" t="s">
        <v>80</v>
      </c>
      <c r="C3" s="1" t="s">
        <v>80</v>
      </c>
      <c r="D3" s="1">
        <v>17311</v>
      </c>
      <c r="E3" s="7">
        <v>5</v>
      </c>
      <c r="F3" s="6">
        <v>0.92600000000000005</v>
      </c>
      <c r="G3" s="2">
        <v>32.159999999999997</v>
      </c>
      <c r="H3" s="2">
        <v>4.8899999999999997</v>
      </c>
      <c r="I3" s="2">
        <v>1109.56</v>
      </c>
      <c r="J3" s="2">
        <v>3.08</v>
      </c>
      <c r="K3" s="2">
        <v>11.95</v>
      </c>
      <c r="L3" s="1">
        <v>3.47</v>
      </c>
      <c r="M3" s="1">
        <v>3</v>
      </c>
      <c r="N3" s="2">
        <v>503.17</v>
      </c>
      <c r="O3" s="2">
        <v>0.66</v>
      </c>
      <c r="P3" s="2">
        <v>1931.6</v>
      </c>
      <c r="Q3" s="2">
        <v>2.42</v>
      </c>
      <c r="R3" s="2">
        <v>0</v>
      </c>
      <c r="S3" s="2">
        <v>13.17</v>
      </c>
      <c r="T3" s="2">
        <v>9.07</v>
      </c>
      <c r="U3" s="2">
        <v>10.66</v>
      </c>
      <c r="V3" s="2">
        <v>0.2</v>
      </c>
      <c r="W3" s="2">
        <v>58.85</v>
      </c>
      <c r="X3" s="2">
        <v>31.93</v>
      </c>
      <c r="Y3" s="2">
        <v>1.74</v>
      </c>
      <c r="Z3" s="2">
        <v>1</v>
      </c>
    </row>
    <row r="4" spans="1:26" x14ac:dyDescent="0.3">
      <c r="A4" s="1" t="s">
        <v>156</v>
      </c>
      <c r="B4" s="1" t="s">
        <v>118</v>
      </c>
      <c r="C4" s="1" t="s">
        <v>118</v>
      </c>
      <c r="D4" s="1">
        <v>76018</v>
      </c>
      <c r="E4" s="7">
        <v>9</v>
      </c>
      <c r="F4" s="6">
        <v>0.76936000000000004</v>
      </c>
      <c r="G4" s="2">
        <v>7.67</v>
      </c>
      <c r="H4" s="2">
        <v>10.14</v>
      </c>
      <c r="I4" s="2">
        <v>1169.8800000000001</v>
      </c>
      <c r="J4" s="2">
        <v>3.99</v>
      </c>
      <c r="K4" s="2">
        <v>13.11</v>
      </c>
      <c r="L4" s="1">
        <v>3.06</v>
      </c>
      <c r="M4" s="1">
        <v>1</v>
      </c>
      <c r="N4" s="2">
        <v>494.36</v>
      </c>
      <c r="O4" s="2">
        <v>1.26</v>
      </c>
      <c r="P4" s="2">
        <v>1787.97</v>
      </c>
      <c r="Q4" s="2">
        <v>2.33</v>
      </c>
      <c r="R4" s="2">
        <v>0</v>
      </c>
      <c r="S4" s="2">
        <v>48.64</v>
      </c>
      <c r="T4" s="2">
        <v>7.52</v>
      </c>
      <c r="U4" s="2">
        <v>15.92</v>
      </c>
      <c r="V4" s="2">
        <v>0.05</v>
      </c>
      <c r="W4" s="2">
        <v>4.1100000000000003</v>
      </c>
      <c r="X4" s="2">
        <v>32.32</v>
      </c>
      <c r="Y4" s="2">
        <v>2.8</v>
      </c>
      <c r="Z4" s="2">
        <v>1.1599999999999999</v>
      </c>
    </row>
    <row r="5" spans="1:26" x14ac:dyDescent="0.3">
      <c r="A5" s="1" t="s">
        <v>156</v>
      </c>
      <c r="B5" s="1" t="s">
        <v>84</v>
      </c>
      <c r="C5" s="1" t="s">
        <v>84</v>
      </c>
      <c r="D5" s="1">
        <v>9628</v>
      </c>
      <c r="E5" s="7">
        <v>5</v>
      </c>
      <c r="F5" s="6">
        <v>0.91120999999999996</v>
      </c>
      <c r="G5" s="2">
        <v>5.08</v>
      </c>
      <c r="H5" s="2">
        <v>7.84</v>
      </c>
      <c r="I5" s="2">
        <v>585.41999999999996</v>
      </c>
      <c r="J5" s="2">
        <v>3.95</v>
      </c>
      <c r="K5" s="2">
        <v>11.72</v>
      </c>
      <c r="L5" s="1">
        <v>4.75</v>
      </c>
      <c r="M5" s="1">
        <v>3</v>
      </c>
      <c r="N5" s="2">
        <v>507.63</v>
      </c>
      <c r="O5" s="2">
        <v>2.68</v>
      </c>
      <c r="P5" s="2">
        <v>430.74</v>
      </c>
      <c r="Q5" s="2">
        <v>8.06</v>
      </c>
      <c r="R5" s="2">
        <v>0</v>
      </c>
      <c r="S5" s="2">
        <v>45.89</v>
      </c>
      <c r="T5" s="2">
        <v>2.7</v>
      </c>
      <c r="U5" s="2">
        <v>26.93</v>
      </c>
      <c r="V5" s="2">
        <v>0</v>
      </c>
      <c r="W5" s="2">
        <v>3.63</v>
      </c>
      <c r="X5" s="2">
        <v>11.28</v>
      </c>
      <c r="Y5" s="2">
        <v>2.88</v>
      </c>
      <c r="Z5" s="2">
        <v>2.02</v>
      </c>
    </row>
    <row r="6" spans="1:26" x14ac:dyDescent="0.3">
      <c r="A6" s="1" t="s">
        <v>157</v>
      </c>
      <c r="B6" s="1" t="s">
        <v>139</v>
      </c>
      <c r="C6" s="1" t="s">
        <v>139</v>
      </c>
      <c r="D6" s="1">
        <v>30840</v>
      </c>
      <c r="E6" s="7">
        <v>6</v>
      </c>
      <c r="F6" s="6">
        <v>0.90144999999999997</v>
      </c>
      <c r="G6" s="2">
        <v>-2.25</v>
      </c>
      <c r="H6" s="2">
        <v>5.87</v>
      </c>
      <c r="I6" s="2">
        <v>1034.82</v>
      </c>
      <c r="J6" s="2">
        <v>3.75</v>
      </c>
      <c r="K6" s="2">
        <v>11.12</v>
      </c>
      <c r="L6" s="1">
        <v>5.65</v>
      </c>
      <c r="M6" s="1">
        <v>5</v>
      </c>
      <c r="N6" s="2">
        <v>498.36</v>
      </c>
      <c r="O6" s="2">
        <v>0.77</v>
      </c>
      <c r="P6" s="2">
        <v>1713.58</v>
      </c>
      <c r="Q6" s="2">
        <v>3.38</v>
      </c>
      <c r="R6" s="2">
        <v>0</v>
      </c>
      <c r="S6" s="2">
        <v>45.69</v>
      </c>
      <c r="T6" s="2">
        <v>5.17</v>
      </c>
      <c r="U6" s="2">
        <v>22.6</v>
      </c>
      <c r="V6" s="2">
        <v>0.08</v>
      </c>
      <c r="W6" s="2">
        <v>6.12</v>
      </c>
      <c r="X6" s="2">
        <v>78.33</v>
      </c>
      <c r="Y6" s="2">
        <v>2.84</v>
      </c>
      <c r="Z6" s="2">
        <v>1</v>
      </c>
    </row>
    <row r="7" spans="1:26" x14ac:dyDescent="0.3">
      <c r="A7" s="1" t="s">
        <v>155</v>
      </c>
      <c r="B7" s="1" t="s">
        <v>74</v>
      </c>
      <c r="C7" s="1" t="s">
        <v>96</v>
      </c>
      <c r="D7" s="1">
        <v>4978</v>
      </c>
      <c r="E7" s="7">
        <v>3</v>
      </c>
      <c r="F7" s="6">
        <v>0.95750000000000002</v>
      </c>
      <c r="G7" s="2">
        <v>-11.77</v>
      </c>
      <c r="H7" s="2">
        <v>6.26</v>
      </c>
      <c r="I7" s="2">
        <v>372.98</v>
      </c>
      <c r="J7" s="2">
        <v>3.09</v>
      </c>
      <c r="K7" s="2">
        <v>16.64</v>
      </c>
      <c r="L7" s="1">
        <v>3.05</v>
      </c>
      <c r="M7" s="1">
        <v>0</v>
      </c>
      <c r="N7" s="2">
        <v>568.63</v>
      </c>
      <c r="O7" s="2">
        <v>0.56000000000000005</v>
      </c>
      <c r="P7" s="2">
        <v>1156.3499999999999</v>
      </c>
      <c r="Q7" s="2">
        <v>2.75</v>
      </c>
      <c r="R7" s="2">
        <v>0</v>
      </c>
      <c r="S7" s="2">
        <v>35.909999999999997</v>
      </c>
      <c r="T7" s="2">
        <v>4.51</v>
      </c>
      <c r="U7" s="2">
        <v>13.63</v>
      </c>
      <c r="V7" s="2">
        <v>0.01</v>
      </c>
      <c r="W7" s="2">
        <v>25.97</v>
      </c>
      <c r="X7" s="2">
        <v>16.73</v>
      </c>
      <c r="Y7" s="2">
        <v>2.42</v>
      </c>
      <c r="Z7" s="2">
        <v>1</v>
      </c>
    </row>
    <row r="8" spans="1:26" x14ac:dyDescent="0.3">
      <c r="A8" s="1" t="s">
        <v>158</v>
      </c>
      <c r="B8" s="1" t="s">
        <v>165</v>
      </c>
      <c r="C8" s="1" t="s">
        <v>164</v>
      </c>
      <c r="D8" s="1">
        <v>475503</v>
      </c>
      <c r="E8" s="7">
        <v>2</v>
      </c>
      <c r="F8" s="6">
        <v>0.98380900576839325</v>
      </c>
      <c r="G8" s="2">
        <v>19.72</v>
      </c>
      <c r="H8" s="2">
        <v>5.35</v>
      </c>
      <c r="I8" s="2">
        <v>1430.82</v>
      </c>
      <c r="J8" s="2">
        <v>4.87</v>
      </c>
      <c r="K8" s="2">
        <v>11.31</v>
      </c>
      <c r="L8" s="2">
        <v>2.3538408794079233</v>
      </c>
      <c r="M8" s="1">
        <v>0.12</v>
      </c>
      <c r="N8" s="2">
        <v>652.04</v>
      </c>
      <c r="O8" s="2">
        <v>1.43</v>
      </c>
      <c r="P8" s="2">
        <v>2885.15</v>
      </c>
      <c r="Q8" s="2">
        <v>1.1299999999999999</v>
      </c>
      <c r="R8" s="2">
        <v>0.01</v>
      </c>
      <c r="S8" s="2">
        <v>26.43</v>
      </c>
      <c r="T8" s="2">
        <v>14.3</v>
      </c>
      <c r="U8" s="2">
        <v>6.71</v>
      </c>
      <c r="V8" s="2">
        <v>0.5</v>
      </c>
      <c r="W8" s="2">
        <v>27.69</v>
      </c>
      <c r="X8" s="2">
        <v>1.42</v>
      </c>
      <c r="Y8" s="2">
        <v>1.41</v>
      </c>
      <c r="Z8" s="2">
        <v>1.32</v>
      </c>
    </row>
    <row r="9" spans="1:26" x14ac:dyDescent="0.3">
      <c r="A9" s="1" t="s">
        <v>156</v>
      </c>
      <c r="B9" s="1" t="s">
        <v>108</v>
      </c>
      <c r="C9" s="1" t="s">
        <v>108</v>
      </c>
      <c r="D9" s="1">
        <v>20061</v>
      </c>
      <c r="E9" s="7">
        <v>8</v>
      </c>
      <c r="F9" s="6">
        <v>0.83211999999999997</v>
      </c>
      <c r="G9" s="2">
        <v>3.08</v>
      </c>
      <c r="H9" s="2">
        <v>8.65</v>
      </c>
      <c r="I9" s="2">
        <v>990.37</v>
      </c>
      <c r="J9" s="2">
        <v>4.1900000000000004</v>
      </c>
      <c r="K9" s="2">
        <v>12.05</v>
      </c>
      <c r="L9" s="1">
        <v>4.8099999999999996</v>
      </c>
      <c r="M9" s="1">
        <v>9</v>
      </c>
      <c r="N9" s="2">
        <v>434.13</v>
      </c>
      <c r="O9" s="2">
        <v>2.38</v>
      </c>
      <c r="P9" s="2">
        <v>973.58</v>
      </c>
      <c r="Q9" s="2">
        <v>7.59</v>
      </c>
      <c r="R9" s="2">
        <v>0</v>
      </c>
      <c r="S9" s="2">
        <v>39.11</v>
      </c>
      <c r="T9" s="2">
        <v>1.63</v>
      </c>
      <c r="U9" s="2">
        <v>25.13</v>
      </c>
      <c r="V9" s="2">
        <v>0.02</v>
      </c>
      <c r="W9" s="2">
        <v>7.96</v>
      </c>
      <c r="X9" s="2">
        <v>41.26</v>
      </c>
      <c r="Y9" s="2">
        <v>2.94</v>
      </c>
      <c r="Z9" s="2">
        <v>1.55</v>
      </c>
    </row>
    <row r="10" spans="1:26" x14ac:dyDescent="0.3">
      <c r="A10" s="1" t="s">
        <v>159</v>
      </c>
      <c r="B10" s="1" t="s">
        <v>87</v>
      </c>
      <c r="C10" s="1" t="s">
        <v>88</v>
      </c>
      <c r="D10" s="1">
        <v>4848</v>
      </c>
      <c r="E10" s="7">
        <v>7</v>
      </c>
      <c r="F10" s="6">
        <v>0.87388999999999994</v>
      </c>
      <c r="G10" s="2">
        <v>76.510000000000005</v>
      </c>
      <c r="H10" s="2">
        <v>5.89</v>
      </c>
      <c r="I10" s="2">
        <v>803.21</v>
      </c>
      <c r="J10" s="2">
        <v>2.88</v>
      </c>
      <c r="K10" s="2">
        <v>13.5</v>
      </c>
      <c r="L10" s="1">
        <v>2.93</v>
      </c>
      <c r="M10" s="1">
        <v>0</v>
      </c>
      <c r="N10" s="2">
        <v>410.18</v>
      </c>
      <c r="O10" s="2">
        <v>5.32</v>
      </c>
      <c r="P10" s="2">
        <v>834.92</v>
      </c>
      <c r="Q10" s="2">
        <v>11.23</v>
      </c>
      <c r="R10" s="2">
        <v>0</v>
      </c>
      <c r="S10" s="2">
        <v>47.25</v>
      </c>
      <c r="T10" s="2">
        <v>1.68</v>
      </c>
      <c r="U10" s="2">
        <v>16.71</v>
      </c>
      <c r="V10" s="2">
        <v>0</v>
      </c>
      <c r="W10" s="2">
        <v>10.45</v>
      </c>
      <c r="X10" s="2">
        <v>21.68</v>
      </c>
      <c r="Y10" s="2">
        <v>2.91</v>
      </c>
      <c r="Z10" s="2">
        <v>1.44</v>
      </c>
    </row>
    <row r="11" spans="1:26" x14ac:dyDescent="0.3">
      <c r="A11" s="1" t="s">
        <v>160</v>
      </c>
      <c r="B11" s="1" t="s">
        <v>128</v>
      </c>
      <c r="C11" s="1" t="s">
        <v>128</v>
      </c>
      <c r="D11" s="1">
        <v>11414</v>
      </c>
      <c r="E11" s="7">
        <v>8</v>
      </c>
      <c r="F11" s="6">
        <v>0.85492999999999997</v>
      </c>
      <c r="G11" s="2">
        <v>14.45</v>
      </c>
      <c r="H11" s="2">
        <v>6.43</v>
      </c>
      <c r="I11" s="2">
        <v>580.6</v>
      </c>
      <c r="J11" s="2">
        <v>4.41</v>
      </c>
      <c r="K11" s="2">
        <v>10.51</v>
      </c>
      <c r="L11" s="1">
        <v>3.51</v>
      </c>
      <c r="M11" s="1">
        <v>0</v>
      </c>
      <c r="N11" s="2">
        <v>488.9</v>
      </c>
      <c r="O11" s="2">
        <v>0.91</v>
      </c>
      <c r="P11" s="2">
        <v>830.67</v>
      </c>
      <c r="Q11" s="2">
        <v>3.8</v>
      </c>
      <c r="R11" s="2">
        <v>0.04</v>
      </c>
      <c r="S11" s="2">
        <v>40.909999999999997</v>
      </c>
      <c r="T11" s="2">
        <v>4.7</v>
      </c>
      <c r="U11" s="2">
        <v>22.59</v>
      </c>
      <c r="V11" s="2">
        <v>0.28000000000000003</v>
      </c>
      <c r="W11" s="2">
        <v>6.1</v>
      </c>
      <c r="X11" s="2">
        <v>94.73</v>
      </c>
      <c r="Y11" s="2">
        <v>2.5499999999999998</v>
      </c>
      <c r="Z11" s="2">
        <v>1.1399999999999999</v>
      </c>
    </row>
    <row r="12" spans="1:26" x14ac:dyDescent="0.3">
      <c r="A12" s="1" t="s">
        <v>160</v>
      </c>
      <c r="B12" s="1" t="s">
        <v>146</v>
      </c>
      <c r="C12" s="1" t="s">
        <v>146</v>
      </c>
      <c r="D12" s="1">
        <v>23328</v>
      </c>
      <c r="E12" s="7">
        <v>10</v>
      </c>
      <c r="F12" s="6">
        <v>0.75700999999999996</v>
      </c>
      <c r="G12" s="2">
        <v>17.55</v>
      </c>
      <c r="H12" s="2">
        <v>7.57</v>
      </c>
      <c r="I12" s="2">
        <v>824.82</v>
      </c>
      <c r="J12" s="2">
        <v>3.84</v>
      </c>
      <c r="K12" s="2">
        <v>9.15</v>
      </c>
      <c r="L12" s="1">
        <v>4.17</v>
      </c>
      <c r="M12" s="1">
        <v>0</v>
      </c>
      <c r="N12" s="2">
        <v>468.18</v>
      </c>
      <c r="O12" s="2">
        <v>2.58</v>
      </c>
      <c r="P12" s="2">
        <v>649.91</v>
      </c>
      <c r="Q12" s="2">
        <v>5.43</v>
      </c>
      <c r="R12" s="2">
        <v>0</v>
      </c>
      <c r="S12" s="2">
        <v>40.92</v>
      </c>
      <c r="T12" s="2">
        <v>4.24</v>
      </c>
      <c r="U12" s="2">
        <v>21.43</v>
      </c>
      <c r="V12" s="2">
        <v>0.01</v>
      </c>
      <c r="W12" s="2">
        <v>0.77</v>
      </c>
      <c r="X12" s="2">
        <v>116.82</v>
      </c>
      <c r="Y12" s="2">
        <v>3.19</v>
      </c>
      <c r="Z12" s="2">
        <v>1</v>
      </c>
    </row>
    <row r="13" spans="1:26" x14ac:dyDescent="0.3">
      <c r="A13" s="1" t="s">
        <v>161</v>
      </c>
      <c r="B13" s="1" t="s">
        <v>35</v>
      </c>
      <c r="C13" s="1" t="s">
        <v>36</v>
      </c>
      <c r="D13" s="1">
        <v>3586</v>
      </c>
      <c r="E13" s="7">
        <v>2</v>
      </c>
      <c r="F13" s="6">
        <v>0.97646999999999995</v>
      </c>
      <c r="G13" s="2">
        <v>24.24</v>
      </c>
      <c r="H13" s="2">
        <v>4.3499999999999996</v>
      </c>
      <c r="I13" s="2">
        <v>1639.07</v>
      </c>
      <c r="J13" s="2">
        <v>3.69</v>
      </c>
      <c r="K13" s="2">
        <v>8.4</v>
      </c>
      <c r="L13" s="1">
        <v>9.4</v>
      </c>
      <c r="M13" s="1">
        <v>9</v>
      </c>
      <c r="N13" s="2">
        <v>396.84</v>
      </c>
      <c r="O13" s="2">
        <v>1.87</v>
      </c>
      <c r="P13" s="2">
        <v>1857.62</v>
      </c>
      <c r="Q13" s="2">
        <v>3.22</v>
      </c>
      <c r="R13" s="2">
        <v>0.01</v>
      </c>
      <c r="S13" s="2">
        <v>6.45</v>
      </c>
      <c r="T13" s="2">
        <v>10.87</v>
      </c>
      <c r="U13" s="2">
        <v>10.61</v>
      </c>
      <c r="V13" s="2">
        <v>2.41</v>
      </c>
      <c r="W13" s="2">
        <v>55.43</v>
      </c>
      <c r="X13" s="2">
        <v>0</v>
      </c>
      <c r="Y13" s="2">
        <v>1.01</v>
      </c>
      <c r="Z13" s="2">
        <v>1</v>
      </c>
    </row>
    <row r="14" spans="1:26" x14ac:dyDescent="0.3">
      <c r="A14" s="1" t="s">
        <v>156</v>
      </c>
      <c r="B14" s="1" t="s">
        <v>83</v>
      </c>
      <c r="C14" s="1" t="s">
        <v>83</v>
      </c>
      <c r="D14" s="1">
        <v>13955</v>
      </c>
      <c r="E14" s="7">
        <v>7</v>
      </c>
      <c r="F14" s="6">
        <v>0.87561999999999995</v>
      </c>
      <c r="G14" s="2">
        <v>71.19</v>
      </c>
      <c r="H14" s="2">
        <v>6.98</v>
      </c>
      <c r="I14" s="2">
        <v>691.31</v>
      </c>
      <c r="J14" s="2">
        <v>3.52</v>
      </c>
      <c r="K14" s="2">
        <v>12.78</v>
      </c>
      <c r="L14" s="1">
        <v>4.4800000000000004</v>
      </c>
      <c r="M14" s="1">
        <v>6</v>
      </c>
      <c r="N14" s="2">
        <v>468.91</v>
      </c>
      <c r="O14" s="2">
        <v>1.56</v>
      </c>
      <c r="P14" s="2">
        <v>472.38</v>
      </c>
      <c r="Q14" s="2">
        <v>14.68</v>
      </c>
      <c r="R14" s="2">
        <v>0</v>
      </c>
      <c r="S14" s="2">
        <v>32.299999999999997</v>
      </c>
      <c r="T14" s="2">
        <v>2.19</v>
      </c>
      <c r="U14" s="2">
        <v>37.479999999999997</v>
      </c>
      <c r="V14" s="2">
        <v>0</v>
      </c>
      <c r="W14" s="2">
        <v>13.37</v>
      </c>
      <c r="X14" s="2">
        <v>9.4700000000000006</v>
      </c>
      <c r="Y14" s="2">
        <v>3.01</v>
      </c>
      <c r="Z14" s="2">
        <v>1.18</v>
      </c>
    </row>
    <row r="15" spans="1:26" x14ac:dyDescent="0.3">
      <c r="A15" s="1" t="s">
        <v>161</v>
      </c>
      <c r="B15" s="1" t="s">
        <v>98</v>
      </c>
      <c r="C15" s="1" t="s">
        <v>99</v>
      </c>
      <c r="D15" s="1">
        <v>5102</v>
      </c>
      <c r="E15" s="7">
        <v>9</v>
      </c>
      <c r="F15" s="6">
        <v>0.77664</v>
      </c>
      <c r="G15" s="2">
        <v>13.64</v>
      </c>
      <c r="H15" s="2">
        <v>10.210000000000001</v>
      </c>
      <c r="I15" s="2">
        <v>682.05</v>
      </c>
      <c r="J15" s="2">
        <v>7.43</v>
      </c>
      <c r="K15" s="2">
        <v>7.95</v>
      </c>
      <c r="L15" s="1">
        <v>9.8000000000000007</v>
      </c>
      <c r="M15" s="1">
        <v>39</v>
      </c>
      <c r="N15" s="2">
        <v>448.85</v>
      </c>
      <c r="O15" s="2">
        <v>2.86</v>
      </c>
      <c r="P15" s="2">
        <v>1228.07</v>
      </c>
      <c r="Q15" s="2">
        <v>5.7</v>
      </c>
      <c r="R15" s="2">
        <v>0</v>
      </c>
      <c r="S15" s="2">
        <v>60.71</v>
      </c>
      <c r="T15" s="2">
        <v>0.62</v>
      </c>
      <c r="U15" s="2">
        <v>9.9600000000000009</v>
      </c>
      <c r="V15" s="2">
        <v>0</v>
      </c>
      <c r="W15" s="2">
        <v>7.0000000000000007E-2</v>
      </c>
      <c r="X15" s="2">
        <v>10.68</v>
      </c>
      <c r="Y15" s="2">
        <v>3.25</v>
      </c>
      <c r="Z15" s="2">
        <v>1.62</v>
      </c>
    </row>
    <row r="16" spans="1:26" x14ac:dyDescent="0.3">
      <c r="A16" s="1" t="s">
        <v>160</v>
      </c>
      <c r="B16" s="1" t="s">
        <v>151</v>
      </c>
      <c r="C16" s="1" t="s">
        <v>151</v>
      </c>
      <c r="D16" s="1">
        <v>18095</v>
      </c>
      <c r="E16" s="7">
        <v>10</v>
      </c>
      <c r="F16" s="6">
        <v>0.68796999999999997</v>
      </c>
      <c r="G16" s="2">
        <v>-3.45</v>
      </c>
      <c r="H16" s="2">
        <v>7.15</v>
      </c>
      <c r="I16" s="2">
        <v>1134.6400000000001</v>
      </c>
      <c r="J16" s="2">
        <v>4.13</v>
      </c>
      <c r="K16" s="2">
        <v>10.64</v>
      </c>
      <c r="L16" s="1">
        <v>4</v>
      </c>
      <c r="M16" s="1">
        <v>2</v>
      </c>
      <c r="N16" s="2">
        <v>551.41</v>
      </c>
      <c r="O16" s="2">
        <v>0.84</v>
      </c>
      <c r="P16" s="2">
        <v>1309.75</v>
      </c>
      <c r="Q16" s="2">
        <v>3.37</v>
      </c>
      <c r="R16" s="2">
        <v>0</v>
      </c>
      <c r="S16" s="2">
        <v>49.38</v>
      </c>
      <c r="T16" s="2">
        <v>3.29</v>
      </c>
      <c r="U16" s="2">
        <v>22.28</v>
      </c>
      <c r="V16" s="2">
        <v>0.01</v>
      </c>
      <c r="W16" s="2">
        <v>1.1200000000000001</v>
      </c>
      <c r="X16" s="2">
        <v>148.13</v>
      </c>
      <c r="Y16" s="2">
        <v>3.14</v>
      </c>
      <c r="Z16" s="2">
        <v>1.17</v>
      </c>
    </row>
    <row r="17" spans="1:26" x14ac:dyDescent="0.3">
      <c r="A17" s="1" t="s">
        <v>155</v>
      </c>
      <c r="B17" s="1" t="s">
        <v>89</v>
      </c>
      <c r="C17" s="1" t="s">
        <v>101</v>
      </c>
      <c r="D17" s="1">
        <v>22595</v>
      </c>
      <c r="E17" s="7">
        <v>5</v>
      </c>
      <c r="F17" s="6">
        <v>0.92210000000000003</v>
      </c>
      <c r="G17" s="2">
        <v>15.96</v>
      </c>
      <c r="H17" s="2">
        <v>6.04</v>
      </c>
      <c r="I17" s="2">
        <v>1196.24</v>
      </c>
      <c r="J17" s="2">
        <v>3.41</v>
      </c>
      <c r="K17" s="2">
        <v>10.050000000000001</v>
      </c>
      <c r="L17" s="1">
        <v>2.89</v>
      </c>
      <c r="M17" s="1">
        <v>2</v>
      </c>
      <c r="N17" s="2">
        <v>422.19</v>
      </c>
      <c r="O17" s="2">
        <v>0.78</v>
      </c>
      <c r="P17" s="2">
        <v>2075.96</v>
      </c>
      <c r="Q17" s="2">
        <v>3.05</v>
      </c>
      <c r="R17" s="2">
        <v>0</v>
      </c>
      <c r="S17" s="2">
        <v>43.5</v>
      </c>
      <c r="T17" s="2">
        <v>6.32</v>
      </c>
      <c r="U17" s="2">
        <v>7.49</v>
      </c>
      <c r="V17" s="2">
        <v>0.28999999999999998</v>
      </c>
      <c r="W17" s="2">
        <v>18.579999999999998</v>
      </c>
      <c r="X17" s="2">
        <v>32</v>
      </c>
      <c r="Y17" s="2">
        <v>2.46</v>
      </c>
      <c r="Z17" s="2">
        <v>1</v>
      </c>
    </row>
    <row r="18" spans="1:26" x14ac:dyDescent="0.3">
      <c r="A18" s="1" t="s">
        <v>156</v>
      </c>
      <c r="B18" s="1" t="s">
        <v>30</v>
      </c>
      <c r="C18" s="1" t="s">
        <v>31</v>
      </c>
      <c r="D18" s="1">
        <v>1380</v>
      </c>
      <c r="E18" s="7">
        <v>1</v>
      </c>
      <c r="F18" s="6">
        <v>0.98970000000000002</v>
      </c>
      <c r="G18" s="2">
        <v>23.61</v>
      </c>
      <c r="H18" s="2">
        <v>4.79</v>
      </c>
      <c r="I18" s="2">
        <v>537.4</v>
      </c>
      <c r="J18" s="2">
        <v>3.22</v>
      </c>
      <c r="K18" s="2">
        <v>13.99</v>
      </c>
      <c r="L18" s="1">
        <v>2.83</v>
      </c>
      <c r="M18" s="1">
        <v>0</v>
      </c>
      <c r="N18" s="2">
        <v>506.23</v>
      </c>
      <c r="O18" s="2">
        <v>4.67</v>
      </c>
      <c r="P18" s="2">
        <v>422.51</v>
      </c>
      <c r="Q18" s="2">
        <v>9.64</v>
      </c>
      <c r="R18" s="2">
        <v>0</v>
      </c>
      <c r="S18" s="2">
        <v>18.38</v>
      </c>
      <c r="T18" s="2">
        <v>3.8</v>
      </c>
      <c r="U18" s="2">
        <v>14.54</v>
      </c>
      <c r="V18" s="2">
        <v>0.06</v>
      </c>
      <c r="W18" s="2">
        <v>42.7</v>
      </c>
      <c r="X18" s="2">
        <v>2.92</v>
      </c>
      <c r="Y18" s="2">
        <v>2.1800000000000002</v>
      </c>
      <c r="Z18" s="2">
        <v>1</v>
      </c>
    </row>
    <row r="19" spans="1:26" x14ac:dyDescent="0.3">
      <c r="A19" s="1" t="s">
        <v>159</v>
      </c>
      <c r="B19" s="1" t="s">
        <v>27</v>
      </c>
      <c r="C19" s="1" t="s">
        <v>27</v>
      </c>
      <c r="D19" s="1">
        <v>23044</v>
      </c>
      <c r="E19" s="7">
        <v>2</v>
      </c>
      <c r="F19" s="6">
        <v>0.97375999999999996</v>
      </c>
      <c r="G19" s="2">
        <v>12.43</v>
      </c>
      <c r="H19" s="2">
        <v>4.8499999999999996</v>
      </c>
      <c r="I19" s="2">
        <v>730.21</v>
      </c>
      <c r="J19" s="2">
        <v>3.56</v>
      </c>
      <c r="K19" s="2">
        <v>11.78</v>
      </c>
      <c r="L19" s="1">
        <v>3.72</v>
      </c>
      <c r="M19" s="1">
        <v>2</v>
      </c>
      <c r="N19" s="2">
        <v>466.76</v>
      </c>
      <c r="O19" s="2">
        <v>0.42</v>
      </c>
      <c r="P19" s="2">
        <v>1701.46</v>
      </c>
      <c r="Q19" s="2">
        <v>1.74</v>
      </c>
      <c r="R19" s="2">
        <v>0</v>
      </c>
      <c r="S19" s="2">
        <v>6.11</v>
      </c>
      <c r="T19" s="2">
        <v>14.55</v>
      </c>
      <c r="U19" s="2">
        <v>8.4499999999999993</v>
      </c>
      <c r="V19" s="2">
        <v>0.69</v>
      </c>
      <c r="W19" s="2">
        <v>62.7</v>
      </c>
      <c r="X19" s="2">
        <v>0</v>
      </c>
      <c r="Y19" s="2">
        <v>1.01</v>
      </c>
      <c r="Z19" s="2">
        <v>1.05</v>
      </c>
    </row>
    <row r="20" spans="1:26" x14ac:dyDescent="0.3">
      <c r="A20" s="1" t="s">
        <v>156</v>
      </c>
      <c r="B20" s="1" t="s">
        <v>26</v>
      </c>
      <c r="C20" s="1" t="s">
        <v>43</v>
      </c>
      <c r="D20" s="1">
        <v>9949</v>
      </c>
      <c r="E20" s="7">
        <v>4</v>
      </c>
      <c r="F20" s="6">
        <v>0.93567</v>
      </c>
      <c r="G20" s="2">
        <v>30.84</v>
      </c>
      <c r="H20" s="2">
        <v>5.38</v>
      </c>
      <c r="I20" s="2">
        <v>734.8</v>
      </c>
      <c r="J20" s="2">
        <v>3.45</v>
      </c>
      <c r="K20" s="2">
        <v>10.72</v>
      </c>
      <c r="L20" s="1">
        <v>7.5</v>
      </c>
      <c r="M20" s="1">
        <v>35</v>
      </c>
      <c r="N20" s="2">
        <v>445.91</v>
      </c>
      <c r="O20" s="2">
        <v>1.73</v>
      </c>
      <c r="P20" s="2">
        <v>1495.53</v>
      </c>
      <c r="Q20" s="2">
        <v>3.32</v>
      </c>
      <c r="R20" s="2">
        <v>0</v>
      </c>
      <c r="S20" s="2">
        <v>20.57</v>
      </c>
      <c r="T20" s="2">
        <v>8.66</v>
      </c>
      <c r="U20" s="2">
        <v>17.77</v>
      </c>
      <c r="V20" s="2">
        <v>0.09</v>
      </c>
      <c r="W20" s="2">
        <v>34.130000000000003</v>
      </c>
      <c r="X20" s="2">
        <v>2.85</v>
      </c>
      <c r="Y20" s="2">
        <v>1.68</v>
      </c>
      <c r="Z20" s="2">
        <v>1</v>
      </c>
    </row>
    <row r="21" spans="1:26" x14ac:dyDescent="0.3">
      <c r="A21" s="1" t="s">
        <v>159</v>
      </c>
      <c r="B21" s="1" t="s">
        <v>27</v>
      </c>
      <c r="C21" s="1" t="s">
        <v>29</v>
      </c>
      <c r="D21" s="1">
        <v>5232</v>
      </c>
      <c r="E21" s="7">
        <v>2</v>
      </c>
      <c r="F21" s="6">
        <v>0.97928999999999999</v>
      </c>
      <c r="G21" s="2">
        <v>19.8</v>
      </c>
      <c r="H21" s="2">
        <v>4.57</v>
      </c>
      <c r="I21" s="2">
        <v>360.82</v>
      </c>
      <c r="J21" s="2">
        <v>4.3</v>
      </c>
      <c r="K21" s="2">
        <v>9.81</v>
      </c>
      <c r="L21" s="1">
        <v>3.25</v>
      </c>
      <c r="M21" s="1">
        <v>0</v>
      </c>
      <c r="N21" s="2">
        <v>461.09</v>
      </c>
      <c r="O21" s="2">
        <v>1.03</v>
      </c>
      <c r="P21" s="2">
        <v>730.84</v>
      </c>
      <c r="Q21" s="2">
        <v>2.09</v>
      </c>
      <c r="R21" s="2">
        <v>0.02</v>
      </c>
      <c r="S21" s="2">
        <v>12.89</v>
      </c>
      <c r="T21" s="2">
        <v>2.8</v>
      </c>
      <c r="U21" s="2">
        <v>5.35</v>
      </c>
      <c r="V21" s="2">
        <v>1.49</v>
      </c>
      <c r="W21" s="2">
        <v>63.26</v>
      </c>
      <c r="X21" s="2">
        <v>0</v>
      </c>
      <c r="Y21" s="2">
        <v>1.01</v>
      </c>
      <c r="Z21" s="2">
        <v>1.1399999999999999</v>
      </c>
    </row>
    <row r="22" spans="1:26" x14ac:dyDescent="0.3">
      <c r="A22" s="1" t="s">
        <v>159</v>
      </c>
      <c r="B22" s="1" t="s">
        <v>45</v>
      </c>
      <c r="C22" s="1" t="s">
        <v>45</v>
      </c>
      <c r="D22" s="1">
        <v>15052</v>
      </c>
      <c r="E22" s="7">
        <v>2</v>
      </c>
      <c r="F22" s="6">
        <v>0.97038999999999997</v>
      </c>
      <c r="G22" s="2">
        <v>22.32</v>
      </c>
      <c r="H22" s="2">
        <v>4.68</v>
      </c>
      <c r="I22" s="2">
        <v>766.79</v>
      </c>
      <c r="J22" s="2">
        <v>3.76</v>
      </c>
      <c r="K22" s="2">
        <v>11.96</v>
      </c>
      <c r="L22" s="1">
        <v>2.5</v>
      </c>
      <c r="M22" s="1">
        <v>1</v>
      </c>
      <c r="N22" s="2">
        <v>442.33</v>
      </c>
      <c r="O22" s="2">
        <v>0.32</v>
      </c>
      <c r="P22" s="2">
        <v>1486.36</v>
      </c>
      <c r="Q22" s="2">
        <v>1.88</v>
      </c>
      <c r="R22" s="2">
        <v>0</v>
      </c>
      <c r="S22" s="2">
        <v>2.52</v>
      </c>
      <c r="T22" s="2">
        <v>8.9</v>
      </c>
      <c r="U22" s="2">
        <v>9.09</v>
      </c>
      <c r="V22" s="2">
        <v>0.63</v>
      </c>
      <c r="W22" s="2">
        <v>77.42</v>
      </c>
      <c r="X22" s="2">
        <v>0</v>
      </c>
      <c r="Y22" s="2">
        <v>1</v>
      </c>
      <c r="Z22" s="2">
        <v>1</v>
      </c>
    </row>
    <row r="23" spans="1:26" x14ac:dyDescent="0.3">
      <c r="A23" s="1" t="s">
        <v>159</v>
      </c>
      <c r="B23" s="1" t="s">
        <v>48</v>
      </c>
      <c r="C23" s="1" t="s">
        <v>56</v>
      </c>
      <c r="D23" s="1">
        <v>4921</v>
      </c>
      <c r="E23" s="7">
        <v>6</v>
      </c>
      <c r="F23" s="6">
        <v>0.88368000000000002</v>
      </c>
      <c r="G23" s="2">
        <v>91.44</v>
      </c>
      <c r="H23" s="2">
        <v>4.3099999999999996</v>
      </c>
      <c r="I23" s="2">
        <v>367.61</v>
      </c>
      <c r="J23" s="2">
        <v>3.78</v>
      </c>
      <c r="K23" s="2">
        <v>12.17</v>
      </c>
      <c r="L23" s="1">
        <v>2.82</v>
      </c>
      <c r="M23" s="1">
        <v>0</v>
      </c>
      <c r="N23" s="2">
        <v>462.03</v>
      </c>
      <c r="O23" s="2">
        <v>0.49</v>
      </c>
      <c r="P23" s="2">
        <v>909.76</v>
      </c>
      <c r="Q23" s="2">
        <v>1.27</v>
      </c>
      <c r="R23" s="2">
        <v>0</v>
      </c>
      <c r="S23" s="2">
        <v>32.99</v>
      </c>
      <c r="T23" s="2">
        <v>2.1800000000000002</v>
      </c>
      <c r="U23" s="2">
        <v>6.66</v>
      </c>
      <c r="V23" s="2">
        <v>0.14000000000000001</v>
      </c>
      <c r="W23" s="2">
        <v>36.04</v>
      </c>
      <c r="X23" s="2">
        <v>0</v>
      </c>
      <c r="Y23" s="2">
        <v>1.1499999999999999</v>
      </c>
      <c r="Z23" s="2">
        <v>1</v>
      </c>
    </row>
    <row r="24" spans="1:26" x14ac:dyDescent="0.3">
      <c r="A24" s="1" t="s">
        <v>161</v>
      </c>
      <c r="B24" s="1" t="s">
        <v>112</v>
      </c>
      <c r="C24" s="1" t="s">
        <v>112</v>
      </c>
      <c r="D24" s="1">
        <v>5951</v>
      </c>
      <c r="E24" s="7">
        <v>6</v>
      </c>
      <c r="F24" s="6">
        <v>0.88941000000000003</v>
      </c>
      <c r="G24" s="2">
        <v>29.91</v>
      </c>
      <c r="H24" s="2">
        <v>8</v>
      </c>
      <c r="I24" s="2">
        <v>680.46</v>
      </c>
      <c r="J24" s="2">
        <v>3.75</v>
      </c>
      <c r="K24" s="2">
        <v>10.09</v>
      </c>
      <c r="L24" s="1">
        <v>4.34</v>
      </c>
      <c r="M24" s="1">
        <v>7</v>
      </c>
      <c r="N24" s="2">
        <v>444.02</v>
      </c>
      <c r="O24" s="2">
        <v>2.29</v>
      </c>
      <c r="P24" s="2">
        <v>805.37</v>
      </c>
      <c r="Q24" s="2">
        <v>4.07</v>
      </c>
      <c r="R24" s="2">
        <v>0.04</v>
      </c>
      <c r="S24" s="2">
        <v>69.17</v>
      </c>
      <c r="T24" s="2">
        <v>0.99</v>
      </c>
      <c r="U24" s="2">
        <v>4.83</v>
      </c>
      <c r="V24" s="2">
        <v>0.05</v>
      </c>
      <c r="W24" s="2">
        <v>0</v>
      </c>
      <c r="X24" s="2">
        <v>2.5</v>
      </c>
      <c r="Y24" s="2">
        <v>3.55</v>
      </c>
      <c r="Z24" s="2">
        <v>1</v>
      </c>
    </row>
    <row r="25" spans="1:26" x14ac:dyDescent="0.3">
      <c r="A25" s="1" t="s">
        <v>157</v>
      </c>
      <c r="B25" s="1" t="s">
        <v>115</v>
      </c>
      <c r="C25" s="1" t="s">
        <v>116</v>
      </c>
      <c r="D25" s="1">
        <v>4001</v>
      </c>
      <c r="E25" s="7">
        <v>9</v>
      </c>
      <c r="F25" s="6">
        <v>0.81496000000000002</v>
      </c>
      <c r="G25" s="2">
        <v>51.98</v>
      </c>
      <c r="H25" s="2">
        <v>5.7</v>
      </c>
      <c r="I25" s="2">
        <v>752.65</v>
      </c>
      <c r="J25" s="2">
        <v>4.0999999999999996</v>
      </c>
      <c r="K25" s="2">
        <v>8.5299999999999994</v>
      </c>
      <c r="L25" s="1">
        <v>8.75</v>
      </c>
      <c r="M25" s="1">
        <v>18</v>
      </c>
      <c r="N25" s="2">
        <v>526.92999999999995</v>
      </c>
      <c r="O25" s="2">
        <v>1.22</v>
      </c>
      <c r="P25" s="2">
        <v>795.14</v>
      </c>
      <c r="Q25" s="2">
        <v>5.74</v>
      </c>
      <c r="R25" s="2">
        <v>0.01</v>
      </c>
      <c r="S25" s="2">
        <v>28.95</v>
      </c>
      <c r="T25" s="2">
        <v>4.4400000000000004</v>
      </c>
      <c r="U25" s="2">
        <v>26.13</v>
      </c>
      <c r="V25" s="2">
        <v>0.89</v>
      </c>
      <c r="W25" s="2">
        <v>21.48</v>
      </c>
      <c r="X25" s="2">
        <v>94.91</v>
      </c>
      <c r="Y25" s="2">
        <v>2.4300000000000002</v>
      </c>
      <c r="Z25" s="2">
        <v>1.04</v>
      </c>
    </row>
    <row r="26" spans="1:26" x14ac:dyDescent="0.3">
      <c r="A26" s="1" t="s">
        <v>155</v>
      </c>
      <c r="B26" s="1" t="s">
        <v>74</v>
      </c>
      <c r="C26" s="1" t="s">
        <v>117</v>
      </c>
      <c r="D26" s="1">
        <v>16199</v>
      </c>
      <c r="E26" s="7">
        <v>10</v>
      </c>
      <c r="F26" s="6">
        <v>0.68796000000000002</v>
      </c>
      <c r="G26" s="2">
        <v>-6.93</v>
      </c>
      <c r="H26" s="2">
        <v>9.56</v>
      </c>
      <c r="I26" s="2">
        <v>838.94</v>
      </c>
      <c r="J26" s="2">
        <v>3.35</v>
      </c>
      <c r="K26" s="2">
        <v>12.42</v>
      </c>
      <c r="L26" s="1">
        <v>5.15</v>
      </c>
      <c r="M26" s="1">
        <v>7</v>
      </c>
      <c r="N26" s="2">
        <v>419.16</v>
      </c>
      <c r="O26" s="2">
        <v>2.38</v>
      </c>
      <c r="P26" s="2">
        <v>983.17</v>
      </c>
      <c r="Q26" s="2">
        <v>4.72</v>
      </c>
      <c r="R26" s="2">
        <v>0</v>
      </c>
      <c r="S26" s="2">
        <v>63.77</v>
      </c>
      <c r="T26" s="2">
        <v>1.56</v>
      </c>
      <c r="U26" s="2">
        <v>13.17</v>
      </c>
      <c r="V26" s="2">
        <v>0</v>
      </c>
      <c r="W26" s="2">
        <v>2.11</v>
      </c>
      <c r="X26" s="2">
        <v>129.79</v>
      </c>
      <c r="Y26" s="2">
        <v>3.12</v>
      </c>
      <c r="Z26" s="2">
        <v>1.03</v>
      </c>
    </row>
    <row r="27" spans="1:26" x14ac:dyDescent="0.3">
      <c r="A27" s="1" t="s">
        <v>157</v>
      </c>
      <c r="B27" s="1" t="s">
        <v>82</v>
      </c>
      <c r="C27" s="1" t="s">
        <v>121</v>
      </c>
      <c r="D27" s="1">
        <v>3777</v>
      </c>
      <c r="E27" s="7">
        <v>9</v>
      </c>
      <c r="F27" s="6">
        <v>0.79227999999999998</v>
      </c>
      <c r="G27" s="2">
        <v>14.12</v>
      </c>
      <c r="H27" s="2">
        <v>5.99</v>
      </c>
      <c r="I27" s="2">
        <v>762.6</v>
      </c>
      <c r="J27" s="2">
        <v>6.16</v>
      </c>
      <c r="K27" s="2">
        <v>7.06</v>
      </c>
      <c r="L27" s="1">
        <v>8.39</v>
      </c>
      <c r="M27" s="1">
        <v>24</v>
      </c>
      <c r="N27" s="2">
        <v>504.96</v>
      </c>
      <c r="O27" s="2">
        <v>2.65</v>
      </c>
      <c r="P27" s="2">
        <v>933.47</v>
      </c>
      <c r="Q27" s="2">
        <v>1.78</v>
      </c>
      <c r="R27" s="2">
        <v>0.03</v>
      </c>
      <c r="S27" s="2">
        <v>27.82</v>
      </c>
      <c r="T27" s="2">
        <v>3.16</v>
      </c>
      <c r="U27" s="2">
        <v>28.42</v>
      </c>
      <c r="V27" s="2">
        <v>0.26</v>
      </c>
      <c r="W27" s="2">
        <v>19.88</v>
      </c>
      <c r="X27" s="2">
        <v>124.21</v>
      </c>
      <c r="Y27" s="2">
        <v>2.65</v>
      </c>
      <c r="Z27" s="2">
        <v>1</v>
      </c>
    </row>
    <row r="28" spans="1:26" x14ac:dyDescent="0.3">
      <c r="A28" s="1" t="s">
        <v>159</v>
      </c>
      <c r="B28" s="1" t="s">
        <v>69</v>
      </c>
      <c r="C28" s="1" t="s">
        <v>69</v>
      </c>
      <c r="D28" s="1">
        <v>20556</v>
      </c>
      <c r="E28" s="7">
        <v>2</v>
      </c>
      <c r="F28" s="6">
        <v>0.98479000000000005</v>
      </c>
      <c r="G28" s="2">
        <v>9.86</v>
      </c>
      <c r="H28" s="2">
        <v>4.41</v>
      </c>
      <c r="I28" s="2">
        <v>627.29</v>
      </c>
      <c r="J28" s="2">
        <v>3.5</v>
      </c>
      <c r="K28" s="2">
        <v>12.96</v>
      </c>
      <c r="L28" s="1">
        <v>2.2400000000000002</v>
      </c>
      <c r="M28" s="1">
        <v>2</v>
      </c>
      <c r="N28" s="2">
        <v>439.3</v>
      </c>
      <c r="O28" s="2">
        <v>0.42</v>
      </c>
      <c r="P28" s="2">
        <v>1793.25</v>
      </c>
      <c r="Q28" s="2">
        <v>1.69</v>
      </c>
      <c r="R28" s="2">
        <v>0</v>
      </c>
      <c r="S28" s="2">
        <v>20.28</v>
      </c>
      <c r="T28" s="2">
        <v>5.77</v>
      </c>
      <c r="U28" s="2">
        <v>13.43</v>
      </c>
      <c r="V28" s="2">
        <v>0.35</v>
      </c>
      <c r="W28" s="2">
        <v>47.88</v>
      </c>
      <c r="X28" s="2">
        <v>10.98</v>
      </c>
      <c r="Y28" s="2">
        <v>1.67</v>
      </c>
      <c r="Z28" s="2">
        <v>1.01</v>
      </c>
    </row>
    <row r="29" spans="1:26" x14ac:dyDescent="0.3">
      <c r="A29" s="1" t="s">
        <v>156</v>
      </c>
      <c r="B29" s="1" t="s">
        <v>34</v>
      </c>
      <c r="C29" s="1" t="s">
        <v>95</v>
      </c>
      <c r="D29" s="1">
        <v>6762</v>
      </c>
      <c r="E29" s="7">
        <v>7</v>
      </c>
      <c r="F29" s="6">
        <v>0.88222</v>
      </c>
      <c r="G29" s="2">
        <v>18.23</v>
      </c>
      <c r="H29" s="2">
        <v>8.1999999999999993</v>
      </c>
      <c r="I29" s="2">
        <v>818.78</v>
      </c>
      <c r="J29" s="2">
        <v>3.93</v>
      </c>
      <c r="K29" s="2">
        <v>9.99</v>
      </c>
      <c r="L29" s="1">
        <v>6.3</v>
      </c>
      <c r="M29" s="1">
        <v>4</v>
      </c>
      <c r="N29" s="2">
        <v>421.7</v>
      </c>
      <c r="O29" s="2">
        <v>2.25</v>
      </c>
      <c r="P29" s="2">
        <v>833.51</v>
      </c>
      <c r="Q29" s="2">
        <v>5.49</v>
      </c>
      <c r="R29" s="2">
        <v>0.01</v>
      </c>
      <c r="S29" s="2">
        <v>59.06</v>
      </c>
      <c r="T29" s="2">
        <v>1.39</v>
      </c>
      <c r="U29" s="2">
        <v>13.49</v>
      </c>
      <c r="V29" s="2">
        <v>0</v>
      </c>
      <c r="W29" s="2">
        <v>3.52</v>
      </c>
      <c r="X29" s="2">
        <v>0.66</v>
      </c>
      <c r="Y29" s="2">
        <v>3.31</v>
      </c>
      <c r="Z29" s="2">
        <v>1</v>
      </c>
    </row>
    <row r="30" spans="1:26" x14ac:dyDescent="0.3">
      <c r="A30" s="1" t="s">
        <v>159</v>
      </c>
      <c r="B30" s="1" t="s">
        <v>48</v>
      </c>
      <c r="C30" s="1" t="s">
        <v>49</v>
      </c>
      <c r="D30" s="1">
        <v>11214</v>
      </c>
      <c r="E30" s="7">
        <v>6</v>
      </c>
      <c r="F30" s="6">
        <v>0.89039000000000001</v>
      </c>
      <c r="G30" s="2">
        <v>82.05</v>
      </c>
      <c r="H30" s="2">
        <v>3.87</v>
      </c>
      <c r="I30" s="2">
        <v>833.63</v>
      </c>
      <c r="J30" s="2">
        <v>3.96</v>
      </c>
      <c r="K30" s="2">
        <v>10.95</v>
      </c>
      <c r="L30" s="1">
        <v>2.91</v>
      </c>
      <c r="M30" s="1">
        <v>2</v>
      </c>
      <c r="N30" s="2">
        <v>438.79</v>
      </c>
      <c r="O30" s="2">
        <v>0.39</v>
      </c>
      <c r="P30" s="2">
        <v>2159.71</v>
      </c>
      <c r="Q30" s="2">
        <v>1.1000000000000001</v>
      </c>
      <c r="R30" s="2">
        <v>0</v>
      </c>
      <c r="S30" s="2">
        <v>18.29</v>
      </c>
      <c r="T30" s="2">
        <v>4.5199999999999996</v>
      </c>
      <c r="U30" s="2">
        <v>10.78</v>
      </c>
      <c r="V30" s="2">
        <v>0.32</v>
      </c>
      <c r="W30" s="2">
        <v>55.05</v>
      </c>
      <c r="X30" s="2">
        <v>0.47</v>
      </c>
      <c r="Y30" s="2">
        <v>1.2</v>
      </c>
      <c r="Z30" s="2">
        <v>1.01</v>
      </c>
    </row>
    <row r="31" spans="1:26" x14ac:dyDescent="0.3">
      <c r="A31" s="1" t="s">
        <v>156</v>
      </c>
      <c r="B31" s="1" t="s">
        <v>83</v>
      </c>
      <c r="C31" s="1" t="s">
        <v>105</v>
      </c>
      <c r="D31" s="1">
        <v>7182</v>
      </c>
      <c r="E31" s="7">
        <v>7</v>
      </c>
      <c r="F31" s="6">
        <v>0.87146999999999997</v>
      </c>
      <c r="G31" s="2">
        <v>32.450000000000003</v>
      </c>
      <c r="H31" s="2">
        <v>8.76</v>
      </c>
      <c r="I31" s="2">
        <v>502.83</v>
      </c>
      <c r="J31" s="2">
        <v>3.72</v>
      </c>
      <c r="K31" s="2">
        <v>12.85</v>
      </c>
      <c r="L31" s="1">
        <v>4.83</v>
      </c>
      <c r="M31" s="1">
        <v>1</v>
      </c>
      <c r="N31" s="2">
        <v>480.14</v>
      </c>
      <c r="O31" s="2">
        <v>2.59</v>
      </c>
      <c r="P31" s="2">
        <v>292.67</v>
      </c>
      <c r="Q31" s="2">
        <v>14.3</v>
      </c>
      <c r="R31" s="2">
        <v>0</v>
      </c>
      <c r="S31" s="2">
        <v>63.92</v>
      </c>
      <c r="T31" s="2">
        <v>0.57999999999999996</v>
      </c>
      <c r="U31" s="2">
        <v>17.239999999999998</v>
      </c>
      <c r="V31" s="2">
        <v>0</v>
      </c>
      <c r="W31" s="2">
        <v>2.3199999999999998</v>
      </c>
      <c r="X31" s="2">
        <v>25.59</v>
      </c>
      <c r="Y31" s="2">
        <v>3.23</v>
      </c>
      <c r="Z31" s="2">
        <v>1.61</v>
      </c>
    </row>
    <row r="32" spans="1:26" x14ac:dyDescent="0.3">
      <c r="A32" s="1" t="s">
        <v>157</v>
      </c>
      <c r="B32" s="1" t="s">
        <v>102</v>
      </c>
      <c r="C32" s="1" t="s">
        <v>102</v>
      </c>
      <c r="D32" s="1">
        <v>31359</v>
      </c>
      <c r="E32" s="7">
        <v>4</v>
      </c>
      <c r="F32" s="6">
        <v>0.94208999999999998</v>
      </c>
      <c r="G32" s="2">
        <v>-12.89</v>
      </c>
      <c r="H32" s="2">
        <v>6.46</v>
      </c>
      <c r="I32" s="2">
        <v>1335.28</v>
      </c>
      <c r="J32" s="2">
        <v>3.2</v>
      </c>
      <c r="K32" s="2">
        <v>11.63</v>
      </c>
      <c r="L32" s="1">
        <v>4.5599999999999996</v>
      </c>
      <c r="M32" s="1">
        <v>3</v>
      </c>
      <c r="N32" s="2">
        <v>466.12</v>
      </c>
      <c r="O32" s="2">
        <v>0.89</v>
      </c>
      <c r="P32" s="2">
        <v>2825.44</v>
      </c>
      <c r="Q32" s="2">
        <v>1.77</v>
      </c>
      <c r="R32" s="2">
        <v>0.02</v>
      </c>
      <c r="S32" s="2">
        <v>32.770000000000003</v>
      </c>
      <c r="T32" s="2">
        <v>13.11</v>
      </c>
      <c r="U32" s="2">
        <v>16.43</v>
      </c>
      <c r="V32" s="2">
        <v>0.53</v>
      </c>
      <c r="W32" s="2">
        <v>17.329999999999998</v>
      </c>
      <c r="X32" s="2">
        <v>17.78</v>
      </c>
      <c r="Y32" s="2">
        <v>2.19</v>
      </c>
      <c r="Z32" s="2">
        <v>1.27</v>
      </c>
    </row>
    <row r="33" spans="1:26" x14ac:dyDescent="0.3">
      <c r="A33" s="1" t="s">
        <v>162</v>
      </c>
      <c r="B33" s="1" t="s">
        <v>17</v>
      </c>
      <c r="C33" s="1" t="s">
        <v>18</v>
      </c>
      <c r="D33" s="1">
        <v>7467</v>
      </c>
      <c r="E33" s="7">
        <v>2</v>
      </c>
      <c r="F33" s="6">
        <v>0.98509000000000002</v>
      </c>
      <c r="G33" s="2">
        <v>15.15</v>
      </c>
      <c r="H33" s="2">
        <v>4.16</v>
      </c>
      <c r="I33" s="2">
        <v>403.45</v>
      </c>
      <c r="J33" s="2">
        <v>3.34</v>
      </c>
      <c r="K33" s="2">
        <v>11.61</v>
      </c>
      <c r="L33" s="1">
        <v>5.0599999999999996</v>
      </c>
      <c r="M33" s="1">
        <v>10</v>
      </c>
      <c r="N33" s="2">
        <v>445.4</v>
      </c>
      <c r="O33" s="2">
        <v>0.56000000000000005</v>
      </c>
      <c r="P33" s="2">
        <v>628.67999999999995</v>
      </c>
      <c r="Q33" s="2">
        <v>3.43</v>
      </c>
      <c r="R33" s="2">
        <v>0</v>
      </c>
      <c r="S33" s="2">
        <v>5.25</v>
      </c>
      <c r="T33" s="2">
        <v>3.6</v>
      </c>
      <c r="U33" s="2">
        <v>11.34</v>
      </c>
      <c r="V33" s="2">
        <v>0.7</v>
      </c>
      <c r="W33" s="2">
        <v>74.59</v>
      </c>
      <c r="X33" s="2">
        <v>0</v>
      </c>
      <c r="Y33" s="2">
        <v>1.01</v>
      </c>
      <c r="Z33" s="2">
        <v>1.05</v>
      </c>
    </row>
    <row r="34" spans="1:26" x14ac:dyDescent="0.3">
      <c r="A34" s="1" t="s">
        <v>155</v>
      </c>
      <c r="B34" s="1" t="s">
        <v>89</v>
      </c>
      <c r="C34" s="1" t="s">
        <v>89</v>
      </c>
      <c r="D34" s="1">
        <v>5572</v>
      </c>
      <c r="E34" s="7">
        <v>4</v>
      </c>
      <c r="F34" s="6">
        <v>0.9385</v>
      </c>
      <c r="G34" s="2">
        <v>9.86</v>
      </c>
      <c r="H34" s="2">
        <v>6.17</v>
      </c>
      <c r="I34" s="2">
        <v>611.04</v>
      </c>
      <c r="J34" s="2">
        <v>4.1100000000000003</v>
      </c>
      <c r="K34" s="2">
        <v>11.54</v>
      </c>
      <c r="L34" s="1">
        <v>2.33</v>
      </c>
      <c r="M34" s="1">
        <v>0</v>
      </c>
      <c r="N34" s="2">
        <v>471.99</v>
      </c>
      <c r="O34" s="2">
        <v>1.17</v>
      </c>
      <c r="P34" s="2">
        <v>737.43</v>
      </c>
      <c r="Q34" s="2">
        <v>4.17</v>
      </c>
      <c r="R34" s="2">
        <v>0</v>
      </c>
      <c r="S34" s="2">
        <v>39.86</v>
      </c>
      <c r="T34" s="2">
        <v>5.62</v>
      </c>
      <c r="U34" s="2">
        <v>13.51</v>
      </c>
      <c r="V34" s="2">
        <v>0.16</v>
      </c>
      <c r="W34" s="2">
        <v>20.350000000000001</v>
      </c>
      <c r="X34" s="2">
        <v>23.17</v>
      </c>
      <c r="Y34" s="2">
        <v>2.4500000000000002</v>
      </c>
      <c r="Z34" s="2">
        <v>1</v>
      </c>
    </row>
    <row r="35" spans="1:26" x14ac:dyDescent="0.3">
      <c r="A35" s="1" t="s">
        <v>156</v>
      </c>
      <c r="B35" s="1" t="s">
        <v>41</v>
      </c>
      <c r="C35" s="1" t="s">
        <v>78</v>
      </c>
      <c r="D35" s="1">
        <v>3209</v>
      </c>
      <c r="E35" s="7">
        <v>7</v>
      </c>
      <c r="F35" s="6">
        <v>0.86285999999999996</v>
      </c>
      <c r="G35" s="2">
        <v>-8.26</v>
      </c>
      <c r="H35" s="2">
        <v>8.6</v>
      </c>
      <c r="I35" s="2">
        <v>758.61</v>
      </c>
      <c r="J35" s="2">
        <v>4.1900000000000004</v>
      </c>
      <c r="K35" s="2">
        <v>5.99</v>
      </c>
      <c r="L35" s="1">
        <v>13.18</v>
      </c>
      <c r="M35" s="1">
        <v>42</v>
      </c>
      <c r="N35" s="2">
        <v>404.76</v>
      </c>
      <c r="O35" s="2">
        <v>0.28000000000000003</v>
      </c>
      <c r="P35" s="2">
        <v>1245.68</v>
      </c>
      <c r="Q35" s="2">
        <v>4.2</v>
      </c>
      <c r="R35" s="2">
        <v>0</v>
      </c>
      <c r="S35" s="2">
        <v>53.06</v>
      </c>
      <c r="T35" s="2">
        <v>2.27</v>
      </c>
      <c r="U35" s="2">
        <v>14.35</v>
      </c>
      <c r="V35" s="2">
        <v>0.03</v>
      </c>
      <c r="W35" s="2">
        <v>8.1999999999999993</v>
      </c>
      <c r="X35" s="2">
        <v>9.25</v>
      </c>
      <c r="Y35" s="2">
        <v>2.99</v>
      </c>
      <c r="Z35" s="2">
        <v>1.04</v>
      </c>
    </row>
    <row r="36" spans="1:26" x14ac:dyDescent="0.3">
      <c r="A36" s="1" t="s">
        <v>157</v>
      </c>
      <c r="B36" s="1" t="s">
        <v>129</v>
      </c>
      <c r="C36" s="1" t="s">
        <v>129</v>
      </c>
      <c r="D36" s="1">
        <v>15552</v>
      </c>
      <c r="E36" s="7">
        <v>5</v>
      </c>
      <c r="F36" s="6">
        <v>0.92937999999999998</v>
      </c>
      <c r="G36" s="2">
        <v>2.98</v>
      </c>
      <c r="H36" s="2">
        <v>5.69</v>
      </c>
      <c r="I36" s="2">
        <v>1094.5899999999999</v>
      </c>
      <c r="J36" s="2">
        <v>3.97</v>
      </c>
      <c r="K36" s="2">
        <v>10.55</v>
      </c>
      <c r="L36" s="1">
        <v>5.59</v>
      </c>
      <c r="M36" s="1">
        <v>1</v>
      </c>
      <c r="N36" s="2">
        <v>532.74</v>
      </c>
      <c r="O36" s="2">
        <v>0.5</v>
      </c>
      <c r="P36" s="2">
        <v>2380.0100000000002</v>
      </c>
      <c r="Q36" s="2">
        <v>2.4700000000000002</v>
      </c>
      <c r="R36" s="2">
        <v>0</v>
      </c>
      <c r="S36" s="2">
        <v>19.43</v>
      </c>
      <c r="T36" s="2">
        <v>7.23</v>
      </c>
      <c r="U36" s="2">
        <v>23.86</v>
      </c>
      <c r="V36" s="2">
        <v>7.0000000000000007E-2</v>
      </c>
      <c r="W36" s="2">
        <v>31.12</v>
      </c>
      <c r="X36" s="2">
        <v>43.44</v>
      </c>
      <c r="Y36" s="2">
        <v>2.17</v>
      </c>
      <c r="Z36" s="2">
        <v>1</v>
      </c>
    </row>
    <row r="37" spans="1:26" x14ac:dyDescent="0.3">
      <c r="A37" s="1" t="s">
        <v>162</v>
      </c>
      <c r="B37" s="1" t="s">
        <v>17</v>
      </c>
      <c r="C37" s="1" t="s">
        <v>23</v>
      </c>
      <c r="D37" s="1">
        <v>10572</v>
      </c>
      <c r="E37" s="7">
        <v>2</v>
      </c>
      <c r="F37" s="6">
        <v>0.97624</v>
      </c>
      <c r="G37" s="2">
        <v>15.25</v>
      </c>
      <c r="H37" s="2">
        <v>4.3</v>
      </c>
      <c r="I37" s="2">
        <v>378.55</v>
      </c>
      <c r="J37" s="2">
        <v>3.41</v>
      </c>
      <c r="K37" s="2">
        <v>11.34</v>
      </c>
      <c r="L37" s="1">
        <v>4.4400000000000004</v>
      </c>
      <c r="M37" s="1">
        <v>4</v>
      </c>
      <c r="N37" s="2">
        <v>414.11</v>
      </c>
      <c r="O37" s="2">
        <v>1.51</v>
      </c>
      <c r="P37" s="2">
        <v>835.73</v>
      </c>
      <c r="Q37" s="2">
        <v>2.2799999999999998</v>
      </c>
      <c r="R37" s="2">
        <v>0.02</v>
      </c>
      <c r="S37" s="2">
        <v>6.57</v>
      </c>
      <c r="T37" s="2">
        <v>2.2599999999999998</v>
      </c>
      <c r="U37" s="2">
        <v>5.0599999999999996</v>
      </c>
      <c r="V37" s="2">
        <v>1.19</v>
      </c>
      <c r="W37" s="2">
        <v>80.989999999999995</v>
      </c>
      <c r="X37" s="2">
        <v>0</v>
      </c>
      <c r="Y37" s="2">
        <v>1.02</v>
      </c>
      <c r="Z37" s="2">
        <v>1</v>
      </c>
    </row>
    <row r="38" spans="1:26" x14ac:dyDescent="0.3">
      <c r="A38" s="1" t="s">
        <v>162</v>
      </c>
      <c r="B38" s="1" t="s">
        <v>17</v>
      </c>
      <c r="C38" s="1" t="s">
        <v>17</v>
      </c>
      <c r="D38" s="1">
        <v>32967</v>
      </c>
      <c r="E38" s="7">
        <v>1</v>
      </c>
      <c r="F38" s="6">
        <v>0.99061999999999995</v>
      </c>
      <c r="G38" s="2">
        <v>5.74</v>
      </c>
      <c r="H38" s="2">
        <v>4.5199999999999996</v>
      </c>
      <c r="I38" s="2">
        <v>819.97</v>
      </c>
      <c r="J38" s="2">
        <v>3.01</v>
      </c>
      <c r="K38" s="2">
        <v>13.28</v>
      </c>
      <c r="L38" s="1">
        <v>3.5</v>
      </c>
      <c r="M38" s="1">
        <v>2</v>
      </c>
      <c r="N38" s="2">
        <v>418.96</v>
      </c>
      <c r="O38" s="2">
        <v>0.57999999999999996</v>
      </c>
      <c r="P38" s="2">
        <v>1679.15</v>
      </c>
      <c r="Q38" s="2">
        <v>1.96</v>
      </c>
      <c r="R38" s="2">
        <v>0.01</v>
      </c>
      <c r="S38" s="2">
        <v>7.69</v>
      </c>
      <c r="T38" s="2">
        <v>4.9800000000000004</v>
      </c>
      <c r="U38" s="2">
        <v>9.3000000000000007</v>
      </c>
      <c r="V38" s="2">
        <v>1.02</v>
      </c>
      <c r="W38" s="2">
        <v>66</v>
      </c>
      <c r="X38" s="2">
        <v>0</v>
      </c>
      <c r="Y38" s="2">
        <v>1</v>
      </c>
      <c r="Z38" s="2">
        <v>1.06</v>
      </c>
    </row>
    <row r="39" spans="1:26" x14ac:dyDescent="0.3">
      <c r="A39" s="1" t="s">
        <v>161</v>
      </c>
      <c r="B39" s="1" t="s">
        <v>166</v>
      </c>
      <c r="C39" s="1" t="s">
        <v>163</v>
      </c>
      <c r="D39" s="1">
        <v>229040</v>
      </c>
      <c r="E39" s="7">
        <v>4</v>
      </c>
      <c r="F39" s="6">
        <v>0.92830303761622979</v>
      </c>
      <c r="G39" s="2">
        <v>24.72</v>
      </c>
      <c r="H39" s="2">
        <v>5.86</v>
      </c>
      <c r="I39" s="2">
        <v>1241.53</v>
      </c>
      <c r="J39" s="2">
        <v>3.99</v>
      </c>
      <c r="K39" s="2">
        <v>11.58</v>
      </c>
      <c r="L39" s="2">
        <v>3.4144158918005072</v>
      </c>
      <c r="M39" s="1">
        <v>4.8499999999999996</v>
      </c>
      <c r="N39" s="2">
        <v>517.42999999999995</v>
      </c>
      <c r="O39" s="2">
        <v>1.25</v>
      </c>
      <c r="P39" s="2">
        <v>2923.66</v>
      </c>
      <c r="Q39" s="2">
        <v>1.56</v>
      </c>
      <c r="R39" s="2">
        <v>0.01</v>
      </c>
      <c r="S39" s="2">
        <v>31.18</v>
      </c>
      <c r="T39" s="2">
        <v>12.55</v>
      </c>
      <c r="U39" s="2">
        <v>10.98</v>
      </c>
      <c r="V39" s="2">
        <v>0.36</v>
      </c>
      <c r="W39" s="2">
        <v>22.14</v>
      </c>
      <c r="X39" s="2">
        <v>27.81</v>
      </c>
      <c r="Y39" s="2">
        <v>2.16</v>
      </c>
      <c r="Z39" s="2">
        <v>1.07</v>
      </c>
    </row>
    <row r="40" spans="1:26" x14ac:dyDescent="0.3">
      <c r="A40" s="1" t="s">
        <v>161</v>
      </c>
      <c r="B40" s="1" t="s">
        <v>35</v>
      </c>
      <c r="C40" s="1" t="s">
        <v>53</v>
      </c>
      <c r="D40" s="1">
        <v>7489</v>
      </c>
      <c r="E40" s="7">
        <v>2</v>
      </c>
      <c r="F40" s="6">
        <v>0.97685</v>
      </c>
      <c r="G40" s="2">
        <v>25.87</v>
      </c>
      <c r="H40" s="2">
        <v>4.37</v>
      </c>
      <c r="I40" s="2">
        <v>677.13</v>
      </c>
      <c r="J40" s="2">
        <v>3.69</v>
      </c>
      <c r="K40" s="2">
        <v>9.0500000000000007</v>
      </c>
      <c r="L40" s="1">
        <v>9.77</v>
      </c>
      <c r="M40" s="1">
        <v>32</v>
      </c>
      <c r="N40" s="2">
        <v>468.4</v>
      </c>
      <c r="O40" s="2">
        <v>0.6</v>
      </c>
      <c r="P40" s="2">
        <v>1345.3</v>
      </c>
      <c r="Q40" s="2">
        <v>2.25</v>
      </c>
      <c r="R40" s="2">
        <v>0.04</v>
      </c>
      <c r="S40" s="2">
        <v>17.399999999999999</v>
      </c>
      <c r="T40" s="2">
        <v>4.13</v>
      </c>
      <c r="U40" s="2">
        <v>13.43</v>
      </c>
      <c r="V40" s="2">
        <v>1.7</v>
      </c>
      <c r="W40" s="2">
        <v>48.11</v>
      </c>
      <c r="X40" s="2">
        <v>0</v>
      </c>
      <c r="Y40" s="2">
        <v>1.37</v>
      </c>
      <c r="Z40" s="2">
        <v>1.1499999999999999</v>
      </c>
    </row>
    <row r="41" spans="1:26" x14ac:dyDescent="0.3">
      <c r="A41" s="1" t="s">
        <v>160</v>
      </c>
      <c r="B41" s="1" t="s">
        <v>146</v>
      </c>
      <c r="C41" s="1" t="s">
        <v>147</v>
      </c>
      <c r="D41" s="1">
        <v>6676</v>
      </c>
      <c r="E41" s="7">
        <v>10</v>
      </c>
      <c r="F41" s="6">
        <v>0.72292999999999996</v>
      </c>
      <c r="G41" s="2">
        <v>63.13</v>
      </c>
      <c r="H41" s="2">
        <v>7.61</v>
      </c>
      <c r="I41" s="2">
        <v>518.9</v>
      </c>
      <c r="J41" s="2">
        <v>3.64</v>
      </c>
      <c r="K41" s="2">
        <v>8.39</v>
      </c>
      <c r="L41" s="1">
        <v>3.98</v>
      </c>
      <c r="M41" s="1">
        <v>0</v>
      </c>
      <c r="N41" s="2">
        <v>476.07</v>
      </c>
      <c r="O41" s="2">
        <v>2.64</v>
      </c>
      <c r="P41" s="2">
        <v>515.94000000000005</v>
      </c>
      <c r="Q41" s="2">
        <v>4.78</v>
      </c>
      <c r="R41" s="2">
        <v>0</v>
      </c>
      <c r="S41" s="2">
        <v>44.07</v>
      </c>
      <c r="T41" s="2">
        <v>3.75</v>
      </c>
      <c r="U41" s="2">
        <v>18.79</v>
      </c>
      <c r="V41" s="2">
        <v>0.04</v>
      </c>
      <c r="W41" s="2">
        <v>0.42</v>
      </c>
      <c r="X41" s="2">
        <v>115.35</v>
      </c>
      <c r="Y41" s="2">
        <v>3.19</v>
      </c>
      <c r="Z41" s="2">
        <v>1.21</v>
      </c>
    </row>
    <row r="42" spans="1:26" x14ac:dyDescent="0.3">
      <c r="A42" s="1" t="s">
        <v>156</v>
      </c>
      <c r="B42" s="1" t="s">
        <v>72</v>
      </c>
      <c r="C42" s="1" t="s">
        <v>141</v>
      </c>
      <c r="D42" s="1">
        <v>4934</v>
      </c>
      <c r="E42" s="7">
        <v>10</v>
      </c>
      <c r="F42" s="6">
        <v>0.73304000000000002</v>
      </c>
      <c r="G42" s="2">
        <v>13.16</v>
      </c>
      <c r="H42" s="2">
        <v>11.06</v>
      </c>
      <c r="I42" s="2">
        <v>705.8</v>
      </c>
      <c r="J42" s="2">
        <v>3.08</v>
      </c>
      <c r="K42" s="2">
        <v>16.39</v>
      </c>
      <c r="L42" s="1">
        <v>3.14</v>
      </c>
      <c r="M42" s="1">
        <v>0</v>
      </c>
      <c r="N42" s="2">
        <v>547.41</v>
      </c>
      <c r="O42" s="2">
        <v>3.37</v>
      </c>
      <c r="P42" s="2">
        <v>695.11</v>
      </c>
      <c r="Q42" s="2">
        <v>2.27</v>
      </c>
      <c r="R42" s="2">
        <v>0</v>
      </c>
      <c r="S42" s="2">
        <v>73.290000000000006</v>
      </c>
      <c r="T42" s="2">
        <v>1.43</v>
      </c>
      <c r="U42" s="2">
        <v>6.73</v>
      </c>
      <c r="V42" s="2">
        <v>0</v>
      </c>
      <c r="W42" s="2">
        <v>7.0000000000000007E-2</v>
      </c>
      <c r="X42" s="2">
        <v>36.74</v>
      </c>
      <c r="Y42" s="2">
        <v>3.39</v>
      </c>
      <c r="Z42" s="2">
        <v>1.02</v>
      </c>
    </row>
    <row r="43" spans="1:26" x14ac:dyDescent="0.3">
      <c r="A43" s="1" t="s">
        <v>161</v>
      </c>
      <c r="B43" s="1" t="s">
        <v>106</v>
      </c>
      <c r="C43" s="1" t="s">
        <v>109</v>
      </c>
      <c r="D43" s="1">
        <v>8739</v>
      </c>
      <c r="E43" s="7">
        <v>6</v>
      </c>
      <c r="F43" s="6">
        <v>0.88434999999999997</v>
      </c>
      <c r="G43" s="2">
        <v>41.99</v>
      </c>
      <c r="H43" s="2">
        <v>7.45</v>
      </c>
      <c r="I43" s="2">
        <v>1124.06</v>
      </c>
      <c r="J43" s="2">
        <v>6.15</v>
      </c>
      <c r="K43" s="2">
        <v>7.69</v>
      </c>
      <c r="L43" s="1">
        <v>5.62</v>
      </c>
      <c r="M43" s="1">
        <v>21</v>
      </c>
      <c r="N43" s="2">
        <v>436.45</v>
      </c>
      <c r="O43" s="2">
        <v>0.91</v>
      </c>
      <c r="P43" s="2">
        <v>1515.01</v>
      </c>
      <c r="Q43" s="2">
        <v>2.54</v>
      </c>
      <c r="R43" s="2">
        <v>0.02</v>
      </c>
      <c r="S43" s="2">
        <v>57.6</v>
      </c>
      <c r="T43" s="2">
        <v>4.2</v>
      </c>
      <c r="U43" s="2">
        <v>10.09</v>
      </c>
      <c r="V43" s="2">
        <v>0.16</v>
      </c>
      <c r="W43" s="2">
        <v>0.34</v>
      </c>
      <c r="X43" s="2">
        <v>6.86</v>
      </c>
      <c r="Y43" s="2">
        <v>3.11</v>
      </c>
      <c r="Z43" s="2">
        <v>1.03</v>
      </c>
    </row>
    <row r="44" spans="1:26" x14ac:dyDescent="0.3">
      <c r="A44" s="1" t="s">
        <v>156</v>
      </c>
      <c r="B44" s="1" t="s">
        <v>30</v>
      </c>
      <c r="C44" s="1" t="s">
        <v>30</v>
      </c>
      <c r="D44" s="1">
        <v>7576</v>
      </c>
      <c r="E44" s="7">
        <v>2</v>
      </c>
      <c r="F44" s="6">
        <v>0.98548999999999998</v>
      </c>
      <c r="G44" s="2">
        <v>25.72</v>
      </c>
      <c r="H44" s="2">
        <v>6.44</v>
      </c>
      <c r="I44" s="2">
        <v>530.07000000000005</v>
      </c>
      <c r="J44" s="2">
        <v>4.45</v>
      </c>
      <c r="K44" s="2">
        <v>11.31</v>
      </c>
      <c r="L44" s="1">
        <v>3.6</v>
      </c>
      <c r="M44" s="1">
        <v>2</v>
      </c>
      <c r="N44" s="2">
        <v>458.93</v>
      </c>
      <c r="O44" s="2">
        <v>2.48</v>
      </c>
      <c r="P44" s="2">
        <v>520.86</v>
      </c>
      <c r="Q44" s="2">
        <v>15.67</v>
      </c>
      <c r="R44" s="2">
        <v>0</v>
      </c>
      <c r="S44" s="2">
        <v>44.85</v>
      </c>
      <c r="T44" s="2">
        <v>1.55</v>
      </c>
      <c r="U44" s="2">
        <v>30.89</v>
      </c>
      <c r="V44" s="2">
        <v>0.01</v>
      </c>
      <c r="W44" s="2">
        <v>5.7</v>
      </c>
      <c r="X44" s="2">
        <v>2.21</v>
      </c>
      <c r="Y44" s="2">
        <v>2.99</v>
      </c>
      <c r="Z44" s="2">
        <v>1.69</v>
      </c>
    </row>
    <row r="45" spans="1:26" x14ac:dyDescent="0.3">
      <c r="A45" s="1" t="s">
        <v>160</v>
      </c>
      <c r="B45" s="1" t="s">
        <v>127</v>
      </c>
      <c r="C45" s="1" t="s">
        <v>127</v>
      </c>
      <c r="D45" s="1">
        <v>14660</v>
      </c>
      <c r="E45" s="7">
        <v>10</v>
      </c>
      <c r="F45" s="6">
        <v>0.76226000000000005</v>
      </c>
      <c r="G45" s="2">
        <v>76.290000000000006</v>
      </c>
      <c r="H45" s="2">
        <v>7.27</v>
      </c>
      <c r="I45" s="2">
        <v>1036.3599999999999</v>
      </c>
      <c r="J45" s="2">
        <v>4.1900000000000004</v>
      </c>
      <c r="K45" s="2">
        <v>10.43</v>
      </c>
      <c r="L45" s="1">
        <v>3.83</v>
      </c>
      <c r="M45" s="1">
        <v>0</v>
      </c>
      <c r="N45" s="2">
        <v>485.62</v>
      </c>
      <c r="O45" s="2">
        <v>0.91</v>
      </c>
      <c r="P45" s="2">
        <v>1633.66</v>
      </c>
      <c r="Q45" s="2">
        <v>3.2</v>
      </c>
      <c r="R45" s="2">
        <v>0</v>
      </c>
      <c r="S45" s="2">
        <v>37.07</v>
      </c>
      <c r="T45" s="2">
        <v>6.83</v>
      </c>
      <c r="U45" s="2">
        <v>21.12</v>
      </c>
      <c r="V45" s="2">
        <v>0.21</v>
      </c>
      <c r="W45" s="2">
        <v>3.96</v>
      </c>
      <c r="X45" s="2">
        <v>87.94</v>
      </c>
      <c r="Y45" s="2">
        <v>2.81</v>
      </c>
      <c r="Z45" s="2">
        <v>1</v>
      </c>
    </row>
    <row r="46" spans="1:26" x14ac:dyDescent="0.3">
      <c r="A46" s="1" t="s">
        <v>159</v>
      </c>
      <c r="B46" s="1" t="s">
        <v>69</v>
      </c>
      <c r="C46" s="1" t="s">
        <v>71</v>
      </c>
      <c r="D46" s="1">
        <v>3973</v>
      </c>
      <c r="E46" s="7">
        <v>1</v>
      </c>
      <c r="F46" s="6">
        <v>1</v>
      </c>
      <c r="G46" s="2">
        <v>7.09</v>
      </c>
      <c r="H46" s="2">
        <v>4.42</v>
      </c>
      <c r="I46" s="2">
        <v>402.45</v>
      </c>
      <c r="J46" s="2">
        <v>4.9400000000000004</v>
      </c>
      <c r="K46" s="2">
        <v>12.55</v>
      </c>
      <c r="L46" s="1">
        <v>1.74</v>
      </c>
      <c r="M46" s="1">
        <v>0</v>
      </c>
      <c r="N46" s="2">
        <v>387.08</v>
      </c>
      <c r="O46" s="2">
        <v>0.62</v>
      </c>
      <c r="P46" s="2">
        <v>1244.47</v>
      </c>
      <c r="Q46" s="2">
        <v>1.79</v>
      </c>
      <c r="R46" s="2">
        <v>0.01</v>
      </c>
      <c r="S46" s="2">
        <v>1.79</v>
      </c>
      <c r="T46" s="2">
        <v>22.19</v>
      </c>
      <c r="U46" s="2">
        <v>10.7</v>
      </c>
      <c r="V46" s="2">
        <v>1.1599999999999999</v>
      </c>
      <c r="W46" s="2">
        <v>51.88</v>
      </c>
      <c r="X46" s="2">
        <v>0</v>
      </c>
      <c r="Y46" s="2">
        <v>1.02</v>
      </c>
      <c r="Z46" s="2">
        <v>1</v>
      </c>
    </row>
    <row r="47" spans="1:26" x14ac:dyDescent="0.3">
      <c r="A47" s="1" t="s">
        <v>162</v>
      </c>
      <c r="B47" s="1" t="s">
        <v>21</v>
      </c>
      <c r="C47" s="1" t="s">
        <v>21</v>
      </c>
      <c r="D47" s="1">
        <v>31974</v>
      </c>
      <c r="E47" s="7">
        <v>2</v>
      </c>
      <c r="F47" s="6">
        <v>0.97394000000000003</v>
      </c>
      <c r="G47" s="2">
        <v>15.36</v>
      </c>
      <c r="H47" s="2">
        <v>4.6100000000000003</v>
      </c>
      <c r="I47" s="2">
        <v>962.06</v>
      </c>
      <c r="J47" s="2">
        <v>3.32</v>
      </c>
      <c r="K47" s="2">
        <v>12.05</v>
      </c>
      <c r="L47" s="1">
        <v>3.22</v>
      </c>
      <c r="M47" s="1">
        <v>1</v>
      </c>
      <c r="N47" s="2">
        <v>443.03</v>
      </c>
      <c r="O47" s="2">
        <v>1.1499999999999999</v>
      </c>
      <c r="P47" s="2">
        <v>1560.55</v>
      </c>
      <c r="Q47" s="2">
        <v>3.63</v>
      </c>
      <c r="R47" s="2">
        <v>0</v>
      </c>
      <c r="S47" s="2">
        <v>11.41</v>
      </c>
      <c r="T47" s="2">
        <v>7.24</v>
      </c>
      <c r="U47" s="2">
        <v>11</v>
      </c>
      <c r="V47" s="2">
        <v>0.32</v>
      </c>
      <c r="W47" s="2">
        <v>58.01</v>
      </c>
      <c r="X47" s="2">
        <v>3</v>
      </c>
      <c r="Y47" s="2">
        <v>1.6</v>
      </c>
      <c r="Z47" s="2">
        <v>1.0900000000000001</v>
      </c>
    </row>
    <row r="48" spans="1:26" x14ac:dyDescent="0.3">
      <c r="A48" s="1" t="s">
        <v>157</v>
      </c>
      <c r="B48" s="1" t="s">
        <v>110</v>
      </c>
      <c r="C48" s="1" t="s">
        <v>110</v>
      </c>
      <c r="D48" s="1">
        <v>14256</v>
      </c>
      <c r="E48" s="7">
        <v>6</v>
      </c>
      <c r="F48" s="6">
        <v>0.89775000000000005</v>
      </c>
      <c r="G48" s="2">
        <v>-4</v>
      </c>
      <c r="H48" s="2">
        <v>6.23</v>
      </c>
      <c r="I48" s="2">
        <v>886.1</v>
      </c>
      <c r="J48" s="2">
        <v>4.12</v>
      </c>
      <c r="K48" s="2">
        <v>8.83</v>
      </c>
      <c r="L48" s="1">
        <v>5.57</v>
      </c>
      <c r="M48" s="1">
        <v>9</v>
      </c>
      <c r="N48" s="2">
        <v>534.59</v>
      </c>
      <c r="O48" s="2">
        <v>0.62</v>
      </c>
      <c r="P48" s="2">
        <v>1423.67</v>
      </c>
      <c r="Q48" s="2">
        <v>2.56</v>
      </c>
      <c r="R48" s="2">
        <v>0</v>
      </c>
      <c r="S48" s="2">
        <v>42.93</v>
      </c>
      <c r="T48" s="2">
        <v>1.45</v>
      </c>
      <c r="U48" s="2">
        <v>23.9</v>
      </c>
      <c r="V48" s="2">
        <v>0</v>
      </c>
      <c r="W48" s="2">
        <v>6.84</v>
      </c>
      <c r="X48" s="2">
        <v>74.91</v>
      </c>
      <c r="Y48" s="2">
        <v>2.87</v>
      </c>
      <c r="Z48" s="2">
        <v>1.05</v>
      </c>
    </row>
    <row r="49" spans="1:26" x14ac:dyDescent="0.3">
      <c r="A49" s="1" t="s">
        <v>157</v>
      </c>
      <c r="B49" s="1" t="s">
        <v>119</v>
      </c>
      <c r="C49" s="1" t="s">
        <v>122</v>
      </c>
      <c r="D49" s="1">
        <v>6480</v>
      </c>
      <c r="E49" s="7">
        <v>7</v>
      </c>
      <c r="F49" s="6">
        <v>0.87795999999999996</v>
      </c>
      <c r="G49" s="2">
        <v>41.54</v>
      </c>
      <c r="H49" s="2">
        <v>5.8</v>
      </c>
      <c r="I49" s="2">
        <v>931.5</v>
      </c>
      <c r="J49" s="2">
        <v>6.19</v>
      </c>
      <c r="K49" s="2">
        <v>8.1300000000000008</v>
      </c>
      <c r="L49" s="1">
        <v>6.02</v>
      </c>
      <c r="M49" s="1">
        <v>12</v>
      </c>
      <c r="N49" s="2">
        <v>659.78</v>
      </c>
      <c r="O49" s="2">
        <v>0.92</v>
      </c>
      <c r="P49" s="2">
        <v>1087.33</v>
      </c>
      <c r="Q49" s="2">
        <v>3.78</v>
      </c>
      <c r="R49" s="2">
        <v>0</v>
      </c>
      <c r="S49" s="2">
        <v>26.21</v>
      </c>
      <c r="T49" s="2">
        <v>6.54</v>
      </c>
      <c r="U49" s="2">
        <v>38.56</v>
      </c>
      <c r="V49" s="2">
        <v>0.08</v>
      </c>
      <c r="W49" s="2">
        <v>6.6</v>
      </c>
      <c r="X49" s="2">
        <v>74.260000000000005</v>
      </c>
      <c r="Y49" s="2">
        <v>2.86</v>
      </c>
      <c r="Z49" s="2">
        <v>1</v>
      </c>
    </row>
    <row r="50" spans="1:26" x14ac:dyDescent="0.3">
      <c r="A50" s="1" t="s">
        <v>160</v>
      </c>
      <c r="B50" s="1" t="s">
        <v>135</v>
      </c>
      <c r="C50" s="1" t="s">
        <v>136</v>
      </c>
      <c r="D50" s="1">
        <v>7154</v>
      </c>
      <c r="E50" s="7">
        <v>3</v>
      </c>
      <c r="F50" s="6">
        <v>0.95959000000000005</v>
      </c>
      <c r="G50" s="2">
        <v>4.0199999999999996</v>
      </c>
      <c r="H50" s="2">
        <v>5.48</v>
      </c>
      <c r="I50" s="2">
        <v>741.32</v>
      </c>
      <c r="J50" s="2">
        <v>2.96</v>
      </c>
      <c r="K50" s="2">
        <v>15.14</v>
      </c>
      <c r="L50" s="1">
        <v>3.8</v>
      </c>
      <c r="M50" s="1">
        <v>0</v>
      </c>
      <c r="N50" s="2">
        <v>570.11</v>
      </c>
      <c r="O50" s="2">
        <v>1.18</v>
      </c>
      <c r="P50" s="2">
        <v>932.74</v>
      </c>
      <c r="Q50" s="2">
        <v>1.72</v>
      </c>
      <c r="R50" s="2">
        <v>0</v>
      </c>
      <c r="S50" s="2">
        <v>20.97</v>
      </c>
      <c r="T50" s="2">
        <v>5.6</v>
      </c>
      <c r="U50" s="2">
        <v>26.94</v>
      </c>
      <c r="V50" s="2">
        <v>0.06</v>
      </c>
      <c r="W50" s="2">
        <v>23.32</v>
      </c>
      <c r="X50" s="2">
        <v>34.15</v>
      </c>
      <c r="Y50" s="2">
        <v>2.1800000000000002</v>
      </c>
      <c r="Z50" s="2">
        <v>1.45</v>
      </c>
    </row>
    <row r="51" spans="1:26" x14ac:dyDescent="0.3">
      <c r="A51" s="1" t="s">
        <v>160</v>
      </c>
      <c r="B51" s="1" t="s">
        <v>135</v>
      </c>
      <c r="C51" s="1" t="s">
        <v>135</v>
      </c>
      <c r="D51" s="1">
        <v>30522</v>
      </c>
      <c r="E51" s="7">
        <v>6</v>
      </c>
      <c r="F51" s="6">
        <v>0.88651000000000002</v>
      </c>
      <c r="G51" s="2">
        <v>19.39</v>
      </c>
      <c r="H51" s="2">
        <v>6.72</v>
      </c>
      <c r="I51" s="2">
        <v>855.31</v>
      </c>
      <c r="J51" s="2">
        <v>3.62</v>
      </c>
      <c r="K51" s="2">
        <v>12.94</v>
      </c>
      <c r="L51" s="1">
        <v>3.86</v>
      </c>
      <c r="M51" s="1">
        <v>3</v>
      </c>
      <c r="N51" s="2">
        <v>483.89</v>
      </c>
      <c r="O51" s="2">
        <v>0.7</v>
      </c>
      <c r="P51" s="2">
        <v>1408.71</v>
      </c>
      <c r="Q51" s="2">
        <v>1.8</v>
      </c>
      <c r="R51" s="2">
        <v>0</v>
      </c>
      <c r="S51" s="2">
        <v>17.62</v>
      </c>
      <c r="T51" s="2">
        <v>6.07</v>
      </c>
      <c r="U51" s="2">
        <v>25.94</v>
      </c>
      <c r="V51" s="2">
        <v>0.11</v>
      </c>
      <c r="W51" s="2">
        <v>19.63</v>
      </c>
      <c r="X51" s="2">
        <v>50.28</v>
      </c>
      <c r="Y51" s="2">
        <v>2.31</v>
      </c>
      <c r="Z51" s="2">
        <v>1.72</v>
      </c>
    </row>
    <row r="52" spans="1:26" x14ac:dyDescent="0.3">
      <c r="A52" s="1" t="s">
        <v>156</v>
      </c>
      <c r="B52" s="1" t="s">
        <v>26</v>
      </c>
      <c r="C52" s="1" t="s">
        <v>26</v>
      </c>
      <c r="D52" s="1">
        <v>25902</v>
      </c>
      <c r="E52" s="7">
        <v>6</v>
      </c>
      <c r="F52" s="6">
        <v>0.89058999999999999</v>
      </c>
      <c r="G52" s="2">
        <v>57.27</v>
      </c>
      <c r="H52" s="2">
        <v>5.72</v>
      </c>
      <c r="I52" s="2">
        <v>886.6</v>
      </c>
      <c r="J52" s="2">
        <v>3.44</v>
      </c>
      <c r="K52" s="2">
        <v>12.61</v>
      </c>
      <c r="L52" s="1">
        <v>4.79</v>
      </c>
      <c r="M52" s="1">
        <v>2</v>
      </c>
      <c r="N52" s="2">
        <v>451.39</v>
      </c>
      <c r="O52" s="2">
        <v>0.63</v>
      </c>
      <c r="P52" s="2">
        <v>1981.5</v>
      </c>
      <c r="Q52" s="2">
        <v>2.04</v>
      </c>
      <c r="R52" s="2">
        <v>0</v>
      </c>
      <c r="S52" s="2">
        <v>19.34</v>
      </c>
      <c r="T52" s="2">
        <v>8.77</v>
      </c>
      <c r="U52" s="2">
        <v>14.32</v>
      </c>
      <c r="V52" s="2">
        <v>0.2</v>
      </c>
      <c r="W52" s="2">
        <v>44.74</v>
      </c>
      <c r="X52" s="2">
        <v>0.68</v>
      </c>
      <c r="Y52" s="2">
        <v>1.48</v>
      </c>
      <c r="Z52" s="2">
        <v>1</v>
      </c>
    </row>
    <row r="53" spans="1:26" x14ac:dyDescent="0.3">
      <c r="A53" s="1" t="s">
        <v>158</v>
      </c>
      <c r="B53" s="1" t="s">
        <v>37</v>
      </c>
      <c r="C53" s="1" t="s">
        <v>37</v>
      </c>
      <c r="D53" s="1">
        <v>18935</v>
      </c>
      <c r="E53" s="7">
        <v>3</v>
      </c>
      <c r="F53" s="6">
        <v>0.95687</v>
      </c>
      <c r="G53" s="2">
        <v>43.14</v>
      </c>
      <c r="H53" s="2">
        <v>4.95</v>
      </c>
      <c r="I53" s="2">
        <v>607.29</v>
      </c>
      <c r="J53" s="2">
        <v>4.55</v>
      </c>
      <c r="K53" s="2">
        <v>10.79</v>
      </c>
      <c r="L53" s="1">
        <v>3.04</v>
      </c>
      <c r="M53" s="1">
        <v>0</v>
      </c>
      <c r="N53" s="2">
        <v>475.89</v>
      </c>
      <c r="O53" s="2">
        <v>1.1399999999999999</v>
      </c>
      <c r="P53" s="2">
        <v>2187.25</v>
      </c>
      <c r="Q53" s="2">
        <v>1.08</v>
      </c>
      <c r="R53" s="2">
        <v>0</v>
      </c>
      <c r="S53" s="2">
        <v>22.33</v>
      </c>
      <c r="T53" s="2">
        <v>15.29</v>
      </c>
      <c r="U53" s="2">
        <v>6.6</v>
      </c>
      <c r="V53" s="2">
        <v>0.2</v>
      </c>
      <c r="W53" s="2">
        <v>25.02</v>
      </c>
      <c r="X53" s="2">
        <v>0</v>
      </c>
      <c r="Y53" s="2">
        <v>1.1000000000000001</v>
      </c>
      <c r="Z53" s="2">
        <v>1.1399999999999999</v>
      </c>
    </row>
    <row r="54" spans="1:26" x14ac:dyDescent="0.3">
      <c r="A54" s="1" t="s">
        <v>160</v>
      </c>
      <c r="B54" s="1" t="s">
        <v>143</v>
      </c>
      <c r="C54" s="1" t="s">
        <v>143</v>
      </c>
      <c r="D54" s="1">
        <v>52520</v>
      </c>
      <c r="E54" s="7">
        <v>7</v>
      </c>
      <c r="F54" s="6">
        <v>0.86550000000000005</v>
      </c>
      <c r="G54" s="2">
        <v>61.57</v>
      </c>
      <c r="H54" s="2">
        <v>6.36</v>
      </c>
      <c r="I54" s="2">
        <v>1143.56</v>
      </c>
      <c r="J54" s="2">
        <v>3.54</v>
      </c>
      <c r="K54" s="2">
        <v>12.66</v>
      </c>
      <c r="L54" s="1">
        <v>2.97</v>
      </c>
      <c r="M54" s="1">
        <v>1</v>
      </c>
      <c r="N54" s="2">
        <v>500.57</v>
      </c>
      <c r="O54" s="2">
        <v>0.63</v>
      </c>
      <c r="P54" s="2">
        <v>2075.6</v>
      </c>
      <c r="Q54" s="2">
        <v>1.72</v>
      </c>
      <c r="R54" s="2">
        <v>0</v>
      </c>
      <c r="S54" s="2">
        <v>36.78</v>
      </c>
      <c r="T54" s="2">
        <v>9.49</v>
      </c>
      <c r="U54" s="2">
        <v>13.52</v>
      </c>
      <c r="V54" s="2">
        <v>0.12</v>
      </c>
      <c r="W54" s="2">
        <v>13.87</v>
      </c>
      <c r="X54" s="2">
        <v>31.27</v>
      </c>
      <c r="Y54" s="2">
        <v>2.35</v>
      </c>
      <c r="Z54" s="2">
        <v>1</v>
      </c>
    </row>
    <row r="55" spans="1:26" x14ac:dyDescent="0.3">
      <c r="A55" s="1" t="s">
        <v>161</v>
      </c>
      <c r="B55" s="1" t="s">
        <v>62</v>
      </c>
      <c r="C55" s="1" t="s">
        <v>86</v>
      </c>
      <c r="D55" s="1">
        <v>4107</v>
      </c>
      <c r="E55" s="7">
        <v>6</v>
      </c>
      <c r="F55" s="6">
        <v>0.89727999999999997</v>
      </c>
      <c r="G55" s="2">
        <v>16.53</v>
      </c>
      <c r="H55" s="2">
        <v>7.94</v>
      </c>
      <c r="I55" s="2">
        <v>609.76</v>
      </c>
      <c r="J55" s="2">
        <v>6.31</v>
      </c>
      <c r="K55" s="2">
        <v>8.25</v>
      </c>
      <c r="L55" s="1">
        <v>6.38</v>
      </c>
      <c r="M55" s="1">
        <v>35</v>
      </c>
      <c r="N55" s="2">
        <v>501.68</v>
      </c>
      <c r="O55" s="2">
        <v>2.65</v>
      </c>
      <c r="P55" s="2">
        <v>970.73</v>
      </c>
      <c r="Q55" s="2">
        <v>2.79</v>
      </c>
      <c r="R55" s="2">
        <v>0.01</v>
      </c>
      <c r="S55" s="2">
        <v>61.41</v>
      </c>
      <c r="T55" s="2">
        <v>1.45</v>
      </c>
      <c r="U55" s="2">
        <v>12.68</v>
      </c>
      <c r="V55" s="2">
        <v>0.02</v>
      </c>
      <c r="W55" s="2">
        <v>0.55000000000000004</v>
      </c>
      <c r="X55" s="2">
        <v>2.81</v>
      </c>
      <c r="Y55" s="2">
        <v>3.3</v>
      </c>
      <c r="Z55" s="2">
        <v>1.53</v>
      </c>
    </row>
    <row r="56" spans="1:26" x14ac:dyDescent="0.3">
      <c r="A56" s="1" t="s">
        <v>157</v>
      </c>
      <c r="B56" s="1" t="s">
        <v>124</v>
      </c>
      <c r="C56" s="1" t="s">
        <v>124</v>
      </c>
      <c r="D56" s="1">
        <v>5965</v>
      </c>
      <c r="E56" s="7">
        <v>10</v>
      </c>
      <c r="F56" s="6">
        <v>0.75048000000000004</v>
      </c>
      <c r="G56" s="2">
        <v>45.34</v>
      </c>
      <c r="H56" s="2">
        <v>8.33</v>
      </c>
      <c r="I56" s="2">
        <v>891.05</v>
      </c>
      <c r="J56" s="2">
        <v>3.51</v>
      </c>
      <c r="K56" s="2">
        <v>10.35</v>
      </c>
      <c r="L56" s="1">
        <v>8.6199999999999992</v>
      </c>
      <c r="M56" s="1">
        <v>17</v>
      </c>
      <c r="N56" s="2">
        <v>461.76</v>
      </c>
      <c r="O56" s="2">
        <v>3.76</v>
      </c>
      <c r="P56" s="2">
        <v>828.56</v>
      </c>
      <c r="Q56" s="2">
        <v>9.7799999999999994</v>
      </c>
      <c r="R56" s="2">
        <v>0</v>
      </c>
      <c r="S56" s="2">
        <v>59.25</v>
      </c>
      <c r="T56" s="2">
        <v>1.56</v>
      </c>
      <c r="U56" s="2">
        <v>22.05</v>
      </c>
      <c r="V56" s="2">
        <v>0.02</v>
      </c>
      <c r="W56" s="2">
        <v>7.0000000000000007E-2</v>
      </c>
      <c r="X56" s="2">
        <v>114.01</v>
      </c>
      <c r="Y56" s="2">
        <v>2.96</v>
      </c>
      <c r="Z56" s="2">
        <v>1.62</v>
      </c>
    </row>
    <row r="57" spans="1:26" x14ac:dyDescent="0.3">
      <c r="A57" s="1" t="s">
        <v>161</v>
      </c>
      <c r="B57" s="1" t="s">
        <v>57</v>
      </c>
      <c r="C57" s="1" t="s">
        <v>57</v>
      </c>
      <c r="D57" s="1">
        <v>36704</v>
      </c>
      <c r="E57" s="7">
        <v>3</v>
      </c>
      <c r="F57" s="6">
        <v>0.95545999999999998</v>
      </c>
      <c r="G57" s="2">
        <v>23.65</v>
      </c>
      <c r="H57" s="2">
        <v>5.23</v>
      </c>
      <c r="I57" s="2">
        <v>1044.76</v>
      </c>
      <c r="J57" s="2">
        <v>3.37</v>
      </c>
      <c r="K57" s="2">
        <v>11.07</v>
      </c>
      <c r="L57" s="1">
        <v>4.3600000000000003</v>
      </c>
      <c r="M57" s="1">
        <v>5</v>
      </c>
      <c r="N57" s="2">
        <v>449.4</v>
      </c>
      <c r="O57" s="2">
        <v>0.77</v>
      </c>
      <c r="P57" s="2">
        <v>2465.38</v>
      </c>
      <c r="Q57" s="2">
        <v>1.36</v>
      </c>
      <c r="R57" s="2">
        <v>0.01</v>
      </c>
      <c r="S57" s="2">
        <v>9.8800000000000008</v>
      </c>
      <c r="T57" s="2">
        <v>10.9</v>
      </c>
      <c r="U57" s="2">
        <v>10.47</v>
      </c>
      <c r="V57" s="2">
        <v>1.73</v>
      </c>
      <c r="W57" s="2">
        <v>57.1</v>
      </c>
      <c r="X57" s="2">
        <v>0.82</v>
      </c>
      <c r="Y57" s="2">
        <v>1.0900000000000001</v>
      </c>
      <c r="Z57" s="2">
        <v>1</v>
      </c>
    </row>
    <row r="58" spans="1:26" x14ac:dyDescent="0.3">
      <c r="A58" s="1" t="s">
        <v>158</v>
      </c>
      <c r="B58" s="1" t="s">
        <v>59</v>
      </c>
      <c r="C58" s="1" t="s">
        <v>73</v>
      </c>
      <c r="D58" s="1">
        <v>9346</v>
      </c>
      <c r="E58" s="7">
        <v>4</v>
      </c>
      <c r="F58" s="6">
        <v>0.93035999999999996</v>
      </c>
      <c r="G58" s="2">
        <v>10.52</v>
      </c>
      <c r="H58" s="2">
        <v>6.85</v>
      </c>
      <c r="I58" s="2">
        <v>590.96</v>
      </c>
      <c r="J58" s="2">
        <v>3.77</v>
      </c>
      <c r="K58" s="2">
        <v>12.69</v>
      </c>
      <c r="L58" s="1">
        <v>2.87</v>
      </c>
      <c r="M58" s="1">
        <v>0</v>
      </c>
      <c r="N58" s="2">
        <v>480.49</v>
      </c>
      <c r="O58" s="2">
        <v>1.33</v>
      </c>
      <c r="P58" s="2">
        <v>1636.62</v>
      </c>
      <c r="Q58" s="2">
        <v>2.4900000000000002</v>
      </c>
      <c r="R58" s="2">
        <v>0</v>
      </c>
      <c r="S58" s="2">
        <v>45.59</v>
      </c>
      <c r="T58" s="2">
        <v>2.92</v>
      </c>
      <c r="U58" s="2">
        <v>14.09</v>
      </c>
      <c r="V58" s="2">
        <v>0.06</v>
      </c>
      <c r="W58" s="2">
        <v>15.56</v>
      </c>
      <c r="X58" s="2">
        <v>0.11</v>
      </c>
      <c r="Y58" s="2">
        <v>2.0699999999999998</v>
      </c>
      <c r="Z58" s="2">
        <v>1.5</v>
      </c>
    </row>
    <row r="59" spans="1:26" x14ac:dyDescent="0.3">
      <c r="A59" s="1" t="s">
        <v>156</v>
      </c>
      <c r="B59" s="1" t="s">
        <v>44</v>
      </c>
      <c r="C59" s="1" t="s">
        <v>61</v>
      </c>
      <c r="D59" s="1">
        <v>1620</v>
      </c>
      <c r="E59" s="7">
        <v>7</v>
      </c>
      <c r="F59" s="6">
        <v>0.86707000000000001</v>
      </c>
      <c r="G59" s="2">
        <v>74.34</v>
      </c>
      <c r="H59" s="2">
        <v>6.53</v>
      </c>
      <c r="I59" s="2">
        <v>345.03</v>
      </c>
      <c r="J59" s="2">
        <v>3.98</v>
      </c>
      <c r="K59" s="2">
        <v>11.27</v>
      </c>
      <c r="L59" s="1">
        <v>5.68</v>
      </c>
      <c r="M59" s="1">
        <v>32</v>
      </c>
      <c r="N59" s="2">
        <v>551.45000000000005</v>
      </c>
      <c r="O59" s="2">
        <v>4.26</v>
      </c>
      <c r="P59" s="2">
        <v>641.57000000000005</v>
      </c>
      <c r="Q59" s="2">
        <v>6.21</v>
      </c>
      <c r="R59" s="2">
        <v>0</v>
      </c>
      <c r="S59" s="2">
        <v>65.400000000000006</v>
      </c>
      <c r="T59" s="2">
        <v>1.33</v>
      </c>
      <c r="U59" s="2">
        <v>11.82</v>
      </c>
      <c r="V59" s="2">
        <v>0</v>
      </c>
      <c r="W59" s="2">
        <v>2.89</v>
      </c>
      <c r="X59" s="2">
        <v>29.55</v>
      </c>
      <c r="Y59" s="2">
        <v>2.95</v>
      </c>
      <c r="Z59" s="2">
        <v>1.02</v>
      </c>
    </row>
    <row r="60" spans="1:26" x14ac:dyDescent="0.3">
      <c r="A60" s="1" t="s">
        <v>161</v>
      </c>
      <c r="B60" s="1" t="s">
        <v>62</v>
      </c>
      <c r="C60" s="1" t="s">
        <v>63</v>
      </c>
      <c r="D60" s="1">
        <v>10305</v>
      </c>
      <c r="E60" s="7">
        <v>4</v>
      </c>
      <c r="F60" s="6">
        <v>0.92969999999999997</v>
      </c>
      <c r="G60" s="2">
        <v>30.85</v>
      </c>
      <c r="H60" s="2">
        <v>5.24</v>
      </c>
      <c r="I60" s="2">
        <v>1029.33</v>
      </c>
      <c r="J60" s="2">
        <v>5.45</v>
      </c>
      <c r="K60" s="2">
        <v>7.73</v>
      </c>
      <c r="L60" s="1">
        <v>6.13</v>
      </c>
      <c r="M60" s="1">
        <v>22</v>
      </c>
      <c r="N60" s="2">
        <v>474.09</v>
      </c>
      <c r="O60" s="2">
        <v>0.65</v>
      </c>
      <c r="P60" s="2">
        <v>1877.62</v>
      </c>
      <c r="Q60" s="2">
        <v>2.5499999999999998</v>
      </c>
      <c r="R60" s="2">
        <v>0.02</v>
      </c>
      <c r="S60" s="2">
        <v>10.29</v>
      </c>
      <c r="T60" s="2">
        <v>5.77</v>
      </c>
      <c r="U60" s="2">
        <v>10.61</v>
      </c>
      <c r="V60" s="2">
        <v>1.36</v>
      </c>
      <c r="W60" s="2">
        <v>65.849999999999994</v>
      </c>
      <c r="X60" s="2">
        <v>2.62</v>
      </c>
      <c r="Y60" s="2">
        <v>1.34</v>
      </c>
      <c r="Z60" s="2">
        <v>1</v>
      </c>
    </row>
    <row r="61" spans="1:26" x14ac:dyDescent="0.3">
      <c r="A61" s="1" t="s">
        <v>159</v>
      </c>
      <c r="B61" s="1" t="s">
        <v>87</v>
      </c>
      <c r="C61" s="1" t="s">
        <v>87</v>
      </c>
      <c r="D61" s="1">
        <v>10985</v>
      </c>
      <c r="E61" s="7">
        <v>7</v>
      </c>
      <c r="F61" s="6">
        <v>0.86782000000000004</v>
      </c>
      <c r="G61" s="2">
        <v>73.2</v>
      </c>
      <c r="H61" s="2">
        <v>5.58</v>
      </c>
      <c r="I61" s="2">
        <v>740.07</v>
      </c>
      <c r="J61" s="2">
        <v>3.27</v>
      </c>
      <c r="K61" s="2">
        <v>14.38</v>
      </c>
      <c r="L61" s="1">
        <v>2.65</v>
      </c>
      <c r="M61" s="1">
        <v>1</v>
      </c>
      <c r="N61" s="2">
        <v>454.84</v>
      </c>
      <c r="O61" s="2">
        <v>2.74</v>
      </c>
      <c r="P61" s="2">
        <v>877.27</v>
      </c>
      <c r="Q61" s="2">
        <v>7.67</v>
      </c>
      <c r="R61" s="2">
        <v>0</v>
      </c>
      <c r="S61" s="2">
        <v>21.9</v>
      </c>
      <c r="T61" s="2">
        <v>3.8</v>
      </c>
      <c r="U61" s="2">
        <v>24.54</v>
      </c>
      <c r="V61" s="2">
        <v>0</v>
      </c>
      <c r="W61" s="2">
        <v>39.08</v>
      </c>
      <c r="X61" s="2">
        <v>20.57</v>
      </c>
      <c r="Y61" s="2">
        <v>2.66</v>
      </c>
      <c r="Z61" s="2">
        <v>1.04</v>
      </c>
    </row>
    <row r="62" spans="1:26" x14ac:dyDescent="0.3">
      <c r="A62" s="1" t="s">
        <v>160</v>
      </c>
      <c r="B62" s="1" t="s">
        <v>152</v>
      </c>
      <c r="C62" s="1" t="s">
        <v>152</v>
      </c>
      <c r="D62" s="1">
        <v>7722</v>
      </c>
      <c r="E62" s="7">
        <v>6</v>
      </c>
      <c r="F62" s="6">
        <v>0.88851000000000002</v>
      </c>
      <c r="G62" s="2">
        <v>8.99</v>
      </c>
      <c r="H62" s="2">
        <v>6.95</v>
      </c>
      <c r="I62" s="2">
        <v>768.72</v>
      </c>
      <c r="J62" s="2">
        <v>4.88</v>
      </c>
      <c r="K62" s="2">
        <v>8.9499999999999993</v>
      </c>
      <c r="L62" s="1">
        <v>2.94</v>
      </c>
      <c r="M62" s="1">
        <v>0</v>
      </c>
      <c r="N62" s="2">
        <v>798.43</v>
      </c>
      <c r="O62" s="2">
        <v>1.25</v>
      </c>
      <c r="P62" s="2">
        <v>1716.48</v>
      </c>
      <c r="Q62" s="2">
        <v>1.81</v>
      </c>
      <c r="R62" s="2">
        <v>0.01</v>
      </c>
      <c r="S62" s="2">
        <v>36.18</v>
      </c>
      <c r="T62" s="2">
        <v>2.75</v>
      </c>
      <c r="U62" s="2">
        <v>12.17</v>
      </c>
      <c r="V62" s="2">
        <v>0.27</v>
      </c>
      <c r="W62" s="2">
        <v>5.39</v>
      </c>
      <c r="X62" s="2">
        <v>79.599999999999994</v>
      </c>
      <c r="Y62" s="2">
        <v>2.59</v>
      </c>
      <c r="Z62" s="2">
        <v>2.17</v>
      </c>
    </row>
    <row r="63" spans="1:26" x14ac:dyDescent="0.3">
      <c r="A63" s="1" t="s">
        <v>155</v>
      </c>
      <c r="B63" s="1" t="s">
        <v>91</v>
      </c>
      <c r="C63" s="1" t="s">
        <v>103</v>
      </c>
      <c r="D63" s="1">
        <v>6335</v>
      </c>
      <c r="E63" s="7">
        <v>6</v>
      </c>
      <c r="F63" s="6">
        <v>0.8841</v>
      </c>
      <c r="G63" s="2">
        <v>10.69</v>
      </c>
      <c r="H63" s="2">
        <v>6.66</v>
      </c>
      <c r="I63" s="2">
        <v>502.95</v>
      </c>
      <c r="J63" s="2">
        <v>4.18</v>
      </c>
      <c r="K63" s="2">
        <v>10.8</v>
      </c>
      <c r="L63" s="1">
        <v>2.4</v>
      </c>
      <c r="M63" s="1">
        <v>0</v>
      </c>
      <c r="N63" s="2">
        <v>545.38</v>
      </c>
      <c r="O63" s="2">
        <v>0.4</v>
      </c>
      <c r="P63" s="2">
        <v>956.78</v>
      </c>
      <c r="Q63" s="2">
        <v>2.13</v>
      </c>
      <c r="R63" s="2">
        <v>0.01</v>
      </c>
      <c r="S63" s="2">
        <v>38.17</v>
      </c>
      <c r="T63" s="2">
        <v>3.76</v>
      </c>
      <c r="U63" s="2">
        <v>21.33</v>
      </c>
      <c r="V63" s="2">
        <v>0.22</v>
      </c>
      <c r="W63" s="2">
        <v>24.63</v>
      </c>
      <c r="X63" s="2">
        <v>69.569999999999993</v>
      </c>
      <c r="Y63" s="2">
        <v>2.48</v>
      </c>
      <c r="Z63" s="2">
        <v>1.36</v>
      </c>
    </row>
    <row r="64" spans="1:26" x14ac:dyDescent="0.3">
      <c r="A64" s="1" t="s">
        <v>162</v>
      </c>
      <c r="B64" s="1" t="s">
        <v>17</v>
      </c>
      <c r="C64" s="1" t="s">
        <v>19</v>
      </c>
      <c r="D64" s="1">
        <v>5014</v>
      </c>
      <c r="E64" s="7">
        <v>2</v>
      </c>
      <c r="F64" s="6">
        <v>0.97509000000000001</v>
      </c>
      <c r="G64" s="2">
        <v>19.95</v>
      </c>
      <c r="H64" s="2">
        <v>4.1900000000000004</v>
      </c>
      <c r="I64" s="2">
        <v>340.71</v>
      </c>
      <c r="J64" s="2">
        <v>4.13</v>
      </c>
      <c r="K64" s="2">
        <v>11.83</v>
      </c>
      <c r="L64" s="1">
        <v>4.53</v>
      </c>
      <c r="M64" s="1">
        <v>0</v>
      </c>
      <c r="N64" s="2">
        <v>381.08</v>
      </c>
      <c r="O64" s="2">
        <v>0.63</v>
      </c>
      <c r="P64" s="2">
        <v>668.89</v>
      </c>
      <c r="Q64" s="2">
        <v>2.72</v>
      </c>
      <c r="R64" s="2">
        <v>0</v>
      </c>
      <c r="S64" s="2">
        <v>7.76</v>
      </c>
      <c r="T64" s="2">
        <v>2.52</v>
      </c>
      <c r="U64" s="2">
        <v>8.31</v>
      </c>
      <c r="V64" s="2">
        <v>1.22</v>
      </c>
      <c r="W64" s="2">
        <v>75.37</v>
      </c>
      <c r="X64" s="2">
        <v>0</v>
      </c>
      <c r="Y64" s="2">
        <v>1.02</v>
      </c>
      <c r="Z64" s="2">
        <v>1.01</v>
      </c>
    </row>
    <row r="65" spans="1:26" x14ac:dyDescent="0.3">
      <c r="A65" s="1" t="s">
        <v>162</v>
      </c>
      <c r="B65" s="1" t="s">
        <v>39</v>
      </c>
      <c r="C65" s="1" t="s">
        <v>39</v>
      </c>
      <c r="D65" s="1">
        <v>78489</v>
      </c>
      <c r="E65" s="7">
        <v>1</v>
      </c>
      <c r="F65" s="6">
        <v>0.99121999999999999</v>
      </c>
      <c r="G65" s="2">
        <v>6.24</v>
      </c>
      <c r="H65" s="2">
        <v>4.58</v>
      </c>
      <c r="I65" s="2">
        <v>781.73</v>
      </c>
      <c r="J65" s="2">
        <v>3.88</v>
      </c>
      <c r="K65" s="2">
        <v>13.13</v>
      </c>
      <c r="L65" s="1">
        <v>2.2999999999999998</v>
      </c>
      <c r="M65" s="1">
        <v>2</v>
      </c>
      <c r="N65" s="2">
        <v>494.73</v>
      </c>
      <c r="O65" s="2">
        <v>0.72</v>
      </c>
      <c r="P65" s="2">
        <v>1508.35</v>
      </c>
      <c r="Q65" s="2">
        <v>1.58</v>
      </c>
      <c r="R65" s="2">
        <v>0</v>
      </c>
      <c r="S65" s="2">
        <v>13.1</v>
      </c>
      <c r="T65" s="2">
        <v>12.68</v>
      </c>
      <c r="U65" s="2">
        <v>9.09</v>
      </c>
      <c r="V65" s="2">
        <v>0.35</v>
      </c>
      <c r="W65" s="2">
        <v>50.05</v>
      </c>
      <c r="X65" s="2">
        <v>1.48</v>
      </c>
      <c r="Y65" s="2">
        <v>1.64</v>
      </c>
      <c r="Z65" s="2">
        <v>1.1200000000000001</v>
      </c>
    </row>
    <row r="66" spans="1:26" x14ac:dyDescent="0.3">
      <c r="A66" s="1" t="s">
        <v>156</v>
      </c>
      <c r="B66" s="1" t="s">
        <v>66</v>
      </c>
      <c r="C66" s="1" t="s">
        <v>67</v>
      </c>
      <c r="D66" s="1">
        <v>7007</v>
      </c>
      <c r="E66" s="7">
        <v>10</v>
      </c>
      <c r="F66" s="6">
        <v>0.74173</v>
      </c>
      <c r="G66" s="2">
        <v>104.08</v>
      </c>
      <c r="H66" s="2">
        <v>8.0500000000000007</v>
      </c>
      <c r="I66" s="2">
        <v>472.46</v>
      </c>
      <c r="J66" s="2">
        <v>4.17</v>
      </c>
      <c r="K66" s="2">
        <v>11.83</v>
      </c>
      <c r="L66" s="1">
        <v>3.97</v>
      </c>
      <c r="M66" s="1">
        <v>0</v>
      </c>
      <c r="N66" s="2">
        <v>465.85</v>
      </c>
      <c r="O66" s="2">
        <v>3.69</v>
      </c>
      <c r="P66" s="2">
        <v>309.39999999999998</v>
      </c>
      <c r="Q66" s="2">
        <v>10.72</v>
      </c>
      <c r="R66" s="2">
        <v>0</v>
      </c>
      <c r="S66" s="2">
        <v>53.49</v>
      </c>
      <c r="T66" s="2">
        <v>2.08</v>
      </c>
      <c r="U66" s="2">
        <v>21.61</v>
      </c>
      <c r="V66" s="2">
        <v>0.02</v>
      </c>
      <c r="W66" s="2">
        <v>1.05</v>
      </c>
      <c r="X66" s="2">
        <v>30.39</v>
      </c>
      <c r="Y66" s="2">
        <v>3.11</v>
      </c>
      <c r="Z66" s="2">
        <v>1</v>
      </c>
    </row>
    <row r="67" spans="1:26" x14ac:dyDescent="0.3">
      <c r="A67" s="1" t="s">
        <v>155</v>
      </c>
      <c r="B67" s="1" t="s">
        <v>89</v>
      </c>
      <c r="C67" s="1" t="s">
        <v>90</v>
      </c>
      <c r="D67" s="1">
        <v>10884</v>
      </c>
      <c r="E67" s="7">
        <v>4</v>
      </c>
      <c r="F67" s="6">
        <v>0.94103999999999999</v>
      </c>
      <c r="G67" s="2">
        <v>15.3</v>
      </c>
      <c r="H67" s="2">
        <v>5.85</v>
      </c>
      <c r="I67" s="2">
        <v>898.73</v>
      </c>
      <c r="J67" s="2">
        <v>3.5</v>
      </c>
      <c r="K67" s="2">
        <v>16.59</v>
      </c>
      <c r="L67" s="1">
        <v>2.33</v>
      </c>
      <c r="M67" s="1">
        <v>0</v>
      </c>
      <c r="N67" s="2">
        <v>465.32</v>
      </c>
      <c r="O67" s="2">
        <v>0.78</v>
      </c>
      <c r="P67" s="2">
        <v>1617.71</v>
      </c>
      <c r="Q67" s="2">
        <v>3.63</v>
      </c>
      <c r="R67" s="2">
        <v>0</v>
      </c>
      <c r="S67" s="2">
        <v>40.31</v>
      </c>
      <c r="T67" s="2">
        <v>7.92</v>
      </c>
      <c r="U67" s="2">
        <v>12.16</v>
      </c>
      <c r="V67" s="2">
        <v>0.14000000000000001</v>
      </c>
      <c r="W67" s="2">
        <v>17.82</v>
      </c>
      <c r="X67" s="2">
        <v>23.31</v>
      </c>
      <c r="Y67" s="2">
        <v>2.39</v>
      </c>
      <c r="Z67" s="2">
        <v>1</v>
      </c>
    </row>
    <row r="68" spans="1:26" x14ac:dyDescent="0.3">
      <c r="A68" s="1" t="s">
        <v>155</v>
      </c>
      <c r="B68" s="1" t="s">
        <v>74</v>
      </c>
      <c r="C68" s="1" t="s">
        <v>75</v>
      </c>
      <c r="D68" s="1">
        <v>4197</v>
      </c>
      <c r="E68" s="7">
        <v>3</v>
      </c>
      <c r="F68" s="6">
        <v>0.95081000000000004</v>
      </c>
      <c r="G68" s="2">
        <v>-6.67</v>
      </c>
      <c r="H68" s="2">
        <v>5.64</v>
      </c>
      <c r="I68" s="2">
        <v>524.80999999999995</v>
      </c>
      <c r="J68" s="2">
        <v>3.53</v>
      </c>
      <c r="K68" s="2">
        <v>14.47</v>
      </c>
      <c r="L68" s="1">
        <v>3.65</v>
      </c>
      <c r="M68" s="1">
        <v>0</v>
      </c>
      <c r="N68" s="2">
        <v>494.7</v>
      </c>
      <c r="O68" s="2">
        <v>0.88</v>
      </c>
      <c r="P68" s="2">
        <v>679.57</v>
      </c>
      <c r="Q68" s="2">
        <v>3.82</v>
      </c>
      <c r="R68" s="2">
        <v>0</v>
      </c>
      <c r="S68" s="2">
        <v>27.38</v>
      </c>
      <c r="T68" s="2">
        <v>8.23</v>
      </c>
      <c r="U68" s="2">
        <v>12.24</v>
      </c>
      <c r="V68" s="2">
        <v>0.14000000000000001</v>
      </c>
      <c r="W68" s="2">
        <v>31.75</v>
      </c>
      <c r="X68" s="2">
        <v>28.53</v>
      </c>
      <c r="Y68" s="2">
        <v>1.78</v>
      </c>
      <c r="Z68" s="2">
        <v>1</v>
      </c>
    </row>
    <row r="69" spans="1:26" x14ac:dyDescent="0.3">
      <c r="A69" s="1" t="s">
        <v>155</v>
      </c>
      <c r="B69" s="1" t="s">
        <v>79</v>
      </c>
      <c r="C69" s="1" t="s">
        <v>79</v>
      </c>
      <c r="D69" s="1">
        <v>19644</v>
      </c>
      <c r="E69" s="7">
        <v>4</v>
      </c>
      <c r="F69" s="6">
        <v>0.93842999999999999</v>
      </c>
      <c r="G69" s="2">
        <v>44.24</v>
      </c>
      <c r="H69" s="2">
        <v>4.9400000000000004</v>
      </c>
      <c r="I69" s="2">
        <v>930.71</v>
      </c>
      <c r="J69" s="2">
        <v>4.0599999999999996</v>
      </c>
      <c r="K69" s="2">
        <v>14.06</v>
      </c>
      <c r="L69" s="1">
        <v>2.4700000000000002</v>
      </c>
      <c r="M69" s="1">
        <v>1</v>
      </c>
      <c r="N69" s="2">
        <v>439.08</v>
      </c>
      <c r="O69" s="2">
        <v>0.4</v>
      </c>
      <c r="P69" s="2">
        <v>2079.5700000000002</v>
      </c>
      <c r="Q69" s="2">
        <v>2.7</v>
      </c>
      <c r="R69" s="2">
        <v>0.01</v>
      </c>
      <c r="S69" s="2">
        <v>20.190000000000001</v>
      </c>
      <c r="T69" s="2">
        <v>10.99</v>
      </c>
      <c r="U69" s="2">
        <v>14.51</v>
      </c>
      <c r="V69" s="2">
        <v>0.11</v>
      </c>
      <c r="W69" s="2">
        <v>38.53</v>
      </c>
      <c r="X69" s="2">
        <v>0.71</v>
      </c>
      <c r="Y69" s="2">
        <v>1.75</v>
      </c>
      <c r="Z69" s="2">
        <v>1.24</v>
      </c>
    </row>
    <row r="70" spans="1:26" x14ac:dyDescent="0.3">
      <c r="A70" s="1" t="s">
        <v>162</v>
      </c>
      <c r="B70" s="1" t="s">
        <v>15</v>
      </c>
      <c r="C70" s="1" t="s">
        <v>15</v>
      </c>
      <c r="D70" s="1">
        <v>37791</v>
      </c>
      <c r="E70" s="7">
        <v>2</v>
      </c>
      <c r="F70" s="6">
        <v>0.97236</v>
      </c>
      <c r="G70" s="2">
        <v>26</v>
      </c>
      <c r="H70" s="2">
        <v>4.3099999999999996</v>
      </c>
      <c r="I70" s="2">
        <v>903.73</v>
      </c>
      <c r="J70" s="2">
        <v>3.35</v>
      </c>
      <c r="K70" s="2">
        <v>12.53</v>
      </c>
      <c r="L70" s="1">
        <v>3.06</v>
      </c>
      <c r="M70" s="1">
        <v>1</v>
      </c>
      <c r="N70" s="2">
        <v>432.71</v>
      </c>
      <c r="O70" s="2">
        <v>0.46</v>
      </c>
      <c r="P70" s="2">
        <v>2399.11</v>
      </c>
      <c r="Q70" s="2">
        <v>1.25</v>
      </c>
      <c r="R70" s="2">
        <v>0.01</v>
      </c>
      <c r="S70" s="2">
        <v>5.6</v>
      </c>
      <c r="T70" s="2">
        <v>7.51</v>
      </c>
      <c r="U70" s="2">
        <v>6.73</v>
      </c>
      <c r="V70" s="2">
        <v>0.87</v>
      </c>
      <c r="W70" s="2">
        <v>73.53</v>
      </c>
      <c r="X70" s="2">
        <v>0</v>
      </c>
      <c r="Y70" s="2">
        <v>1.02</v>
      </c>
      <c r="Z70" s="2">
        <v>1.01</v>
      </c>
    </row>
    <row r="71" spans="1:26" x14ac:dyDescent="0.3">
      <c r="A71" s="1" t="s">
        <v>155</v>
      </c>
      <c r="B71" s="1" t="s">
        <v>70</v>
      </c>
      <c r="C71" s="1" t="s">
        <v>70</v>
      </c>
      <c r="D71" s="1">
        <v>21439</v>
      </c>
      <c r="E71" s="7">
        <v>2</v>
      </c>
      <c r="F71" s="6">
        <v>0.98421000000000003</v>
      </c>
      <c r="G71" s="2">
        <v>10.14</v>
      </c>
      <c r="H71" s="2">
        <v>4.46</v>
      </c>
      <c r="I71" s="2">
        <v>827.19</v>
      </c>
      <c r="J71" s="2">
        <v>3.29</v>
      </c>
      <c r="K71" s="2">
        <v>14.19</v>
      </c>
      <c r="L71" s="1">
        <v>3.59</v>
      </c>
      <c r="M71" s="1">
        <v>1</v>
      </c>
      <c r="N71" s="2">
        <v>430.45</v>
      </c>
      <c r="O71" s="2">
        <v>0.35</v>
      </c>
      <c r="P71" s="2">
        <v>1535.72</v>
      </c>
      <c r="Q71" s="2">
        <v>2.39</v>
      </c>
      <c r="R71" s="2">
        <v>0</v>
      </c>
      <c r="S71" s="2">
        <v>7.16</v>
      </c>
      <c r="T71" s="2">
        <v>11.11</v>
      </c>
      <c r="U71" s="2">
        <v>13.41</v>
      </c>
      <c r="V71" s="2">
        <v>0.24</v>
      </c>
      <c r="W71" s="2">
        <v>57.39</v>
      </c>
      <c r="X71" s="2">
        <v>2.21</v>
      </c>
      <c r="Y71" s="2">
        <v>1.58</v>
      </c>
      <c r="Z71" s="2">
        <v>1</v>
      </c>
    </row>
    <row r="72" spans="1:26" x14ac:dyDescent="0.3">
      <c r="A72" s="1" t="s">
        <v>158</v>
      </c>
      <c r="B72" s="1" t="s">
        <v>59</v>
      </c>
      <c r="C72" s="1" t="s">
        <v>59</v>
      </c>
      <c r="D72" s="1">
        <v>24900</v>
      </c>
      <c r="E72" s="7">
        <v>3</v>
      </c>
      <c r="F72" s="6">
        <v>0.95228999999999997</v>
      </c>
      <c r="G72" s="2">
        <v>4.12</v>
      </c>
      <c r="H72" s="2">
        <v>6.62</v>
      </c>
      <c r="I72" s="2">
        <v>715.17</v>
      </c>
      <c r="J72" s="2">
        <v>4.53</v>
      </c>
      <c r="K72" s="2">
        <v>10.38</v>
      </c>
      <c r="L72" s="1">
        <v>2.4</v>
      </c>
      <c r="M72" s="1">
        <v>0</v>
      </c>
      <c r="N72" s="2">
        <v>492.08</v>
      </c>
      <c r="O72" s="2">
        <v>1.57</v>
      </c>
      <c r="P72" s="2">
        <v>2099.44</v>
      </c>
      <c r="Q72" s="2">
        <v>2.13</v>
      </c>
      <c r="R72" s="2">
        <v>0</v>
      </c>
      <c r="S72" s="2">
        <v>47.98</v>
      </c>
      <c r="T72" s="2">
        <v>5.42</v>
      </c>
      <c r="U72" s="2">
        <v>14.37</v>
      </c>
      <c r="V72" s="2">
        <v>0.03</v>
      </c>
      <c r="W72" s="2">
        <v>12.8</v>
      </c>
      <c r="X72" s="2">
        <v>0.46</v>
      </c>
      <c r="Y72" s="2">
        <v>2.21</v>
      </c>
      <c r="Z72" s="2">
        <v>1.57</v>
      </c>
    </row>
    <row r="73" spans="1:26" x14ac:dyDescent="0.3">
      <c r="A73" s="1" t="s">
        <v>159</v>
      </c>
      <c r="B73" s="1" t="s">
        <v>77</v>
      </c>
      <c r="C73" s="1" t="s">
        <v>77</v>
      </c>
      <c r="D73" s="1">
        <v>27681</v>
      </c>
      <c r="E73" s="7">
        <v>2</v>
      </c>
      <c r="F73" s="6">
        <v>0.97474000000000005</v>
      </c>
      <c r="G73" s="2">
        <v>27.99</v>
      </c>
      <c r="H73" s="2">
        <v>4.43</v>
      </c>
      <c r="I73" s="2">
        <v>706.7</v>
      </c>
      <c r="J73" s="2">
        <v>3.32</v>
      </c>
      <c r="K73" s="2">
        <v>16.88</v>
      </c>
      <c r="L73" s="1">
        <v>2.4500000000000002</v>
      </c>
      <c r="M73" s="1">
        <v>0</v>
      </c>
      <c r="N73" s="2">
        <v>451.4</v>
      </c>
      <c r="O73" s="2">
        <v>0.89</v>
      </c>
      <c r="P73" s="2">
        <v>2252.33</v>
      </c>
      <c r="Q73" s="2">
        <v>1.86</v>
      </c>
      <c r="R73" s="2">
        <v>0</v>
      </c>
      <c r="S73" s="2">
        <v>3.59</v>
      </c>
      <c r="T73" s="2">
        <v>10.52</v>
      </c>
      <c r="U73" s="2">
        <v>9.56</v>
      </c>
      <c r="V73" s="2">
        <v>0.97</v>
      </c>
      <c r="W73" s="2">
        <v>59.36</v>
      </c>
      <c r="X73" s="2">
        <v>0</v>
      </c>
      <c r="Y73" s="2">
        <v>1.02</v>
      </c>
      <c r="Z73" s="2">
        <v>1.2</v>
      </c>
    </row>
    <row r="74" spans="1:26" x14ac:dyDescent="0.3">
      <c r="A74" s="1" t="s">
        <v>157</v>
      </c>
      <c r="B74" s="1" t="s">
        <v>140</v>
      </c>
      <c r="C74" s="1" t="s">
        <v>142</v>
      </c>
      <c r="D74" s="1">
        <v>3108</v>
      </c>
      <c r="E74" s="7">
        <v>5</v>
      </c>
      <c r="F74" s="6">
        <v>0.91986000000000001</v>
      </c>
      <c r="G74" s="2">
        <v>-13.72</v>
      </c>
      <c r="H74" s="2">
        <v>5.93</v>
      </c>
      <c r="I74" s="2">
        <v>700.23</v>
      </c>
      <c r="J74" s="2">
        <v>4.4800000000000004</v>
      </c>
      <c r="K74" s="2">
        <v>7.32</v>
      </c>
      <c r="L74" s="1">
        <v>4.57</v>
      </c>
      <c r="M74" s="1">
        <v>9</v>
      </c>
      <c r="N74" s="2">
        <v>536.5</v>
      </c>
      <c r="O74" s="2">
        <v>0.33</v>
      </c>
      <c r="P74" s="2">
        <v>1464</v>
      </c>
      <c r="Q74" s="2">
        <v>1.34</v>
      </c>
      <c r="R74" s="2">
        <v>0.03</v>
      </c>
      <c r="S74" s="2">
        <v>45.82</v>
      </c>
      <c r="T74" s="2">
        <v>1.26</v>
      </c>
      <c r="U74" s="2">
        <v>26.85</v>
      </c>
      <c r="V74" s="2">
        <v>7.0000000000000007E-2</v>
      </c>
      <c r="W74" s="2">
        <v>10.039999999999999</v>
      </c>
      <c r="X74" s="2">
        <v>77.61</v>
      </c>
      <c r="Y74" s="2">
        <v>2.96</v>
      </c>
      <c r="Z74" s="2">
        <v>1</v>
      </c>
    </row>
    <row r="75" spans="1:26" x14ac:dyDescent="0.3">
      <c r="A75" s="1" t="s">
        <v>156</v>
      </c>
      <c r="B75" s="1" t="s">
        <v>32</v>
      </c>
      <c r="C75" s="1" t="s">
        <v>32</v>
      </c>
      <c r="D75" s="1">
        <v>5333</v>
      </c>
      <c r="E75" s="7">
        <v>4</v>
      </c>
      <c r="F75" s="6">
        <v>0.94762000000000002</v>
      </c>
      <c r="G75" s="2">
        <v>25.24</v>
      </c>
      <c r="H75" s="2">
        <v>5.42</v>
      </c>
      <c r="I75" s="2">
        <v>709.35</v>
      </c>
      <c r="J75" s="2">
        <v>2.87</v>
      </c>
      <c r="K75" s="2">
        <v>11.31</v>
      </c>
      <c r="L75" s="1">
        <v>7.69</v>
      </c>
      <c r="M75" s="1">
        <v>7</v>
      </c>
      <c r="N75" s="2">
        <v>488.78</v>
      </c>
      <c r="O75" s="2">
        <v>1.78</v>
      </c>
      <c r="P75" s="2">
        <v>906.62</v>
      </c>
      <c r="Q75" s="2">
        <v>6.55</v>
      </c>
      <c r="R75" s="2">
        <v>0</v>
      </c>
      <c r="S75" s="2">
        <v>25.89</v>
      </c>
      <c r="T75" s="2">
        <v>2.44</v>
      </c>
      <c r="U75" s="2">
        <v>14.96</v>
      </c>
      <c r="V75" s="2">
        <v>0.14000000000000001</v>
      </c>
      <c r="W75" s="2">
        <v>47.15</v>
      </c>
      <c r="X75" s="2">
        <v>0.85</v>
      </c>
      <c r="Y75" s="2">
        <v>1.8</v>
      </c>
      <c r="Z75" s="2">
        <v>1.02</v>
      </c>
    </row>
    <row r="76" spans="1:26" x14ac:dyDescent="0.3">
      <c r="A76" s="1" t="s">
        <v>157</v>
      </c>
      <c r="B76" s="1" t="s">
        <v>132</v>
      </c>
      <c r="C76" s="1" t="s">
        <v>132</v>
      </c>
      <c r="D76" s="1">
        <v>49855</v>
      </c>
      <c r="E76" s="7">
        <v>3</v>
      </c>
      <c r="F76" s="6">
        <v>0.96074999999999999</v>
      </c>
      <c r="G76" s="2">
        <v>-22.12</v>
      </c>
      <c r="H76" s="2">
        <v>6.34</v>
      </c>
      <c r="I76" s="2">
        <v>1363.21</v>
      </c>
      <c r="J76" s="2">
        <v>3.8</v>
      </c>
      <c r="K76" s="2">
        <v>11.62</v>
      </c>
      <c r="L76" s="1">
        <v>3.48</v>
      </c>
      <c r="M76" s="1">
        <v>1</v>
      </c>
      <c r="N76" s="2">
        <v>515.99</v>
      </c>
      <c r="O76" s="2">
        <v>0.31</v>
      </c>
      <c r="P76" s="2">
        <v>2633.68</v>
      </c>
      <c r="Q76" s="2">
        <v>1.66</v>
      </c>
      <c r="R76" s="2">
        <v>0</v>
      </c>
      <c r="S76" s="2">
        <v>7.84</v>
      </c>
      <c r="T76" s="2">
        <v>9.09</v>
      </c>
      <c r="U76" s="2">
        <v>19.53</v>
      </c>
      <c r="V76" s="2">
        <v>0.09</v>
      </c>
      <c r="W76" s="2">
        <v>45.42</v>
      </c>
      <c r="X76" s="2">
        <v>8.2899999999999991</v>
      </c>
      <c r="Y76" s="2">
        <v>1.52</v>
      </c>
      <c r="Z76" s="2">
        <v>1.2</v>
      </c>
    </row>
    <row r="77" spans="1:26" x14ac:dyDescent="0.3">
      <c r="A77" s="1" t="s">
        <v>155</v>
      </c>
      <c r="B77" s="1" t="s">
        <v>126</v>
      </c>
      <c r="C77" s="1" t="s">
        <v>126</v>
      </c>
      <c r="D77" s="1">
        <v>38641</v>
      </c>
      <c r="E77" s="7">
        <v>8</v>
      </c>
      <c r="F77" s="6">
        <v>0.85316000000000003</v>
      </c>
      <c r="G77" s="2">
        <v>31.88</v>
      </c>
      <c r="H77" s="2">
        <v>6.26</v>
      </c>
      <c r="I77" s="2">
        <v>888.49</v>
      </c>
      <c r="J77" s="2">
        <v>4.04</v>
      </c>
      <c r="K77" s="2">
        <v>10.79</v>
      </c>
      <c r="L77" s="1">
        <v>3.53</v>
      </c>
      <c r="M77" s="1">
        <v>0</v>
      </c>
      <c r="N77" s="2">
        <v>469.37</v>
      </c>
      <c r="O77" s="2">
        <v>1.17</v>
      </c>
      <c r="P77" s="2">
        <v>1233.57</v>
      </c>
      <c r="Q77" s="2">
        <v>4.53</v>
      </c>
      <c r="R77" s="2">
        <v>0</v>
      </c>
      <c r="S77" s="2">
        <v>36.39</v>
      </c>
      <c r="T77" s="2">
        <v>5.95</v>
      </c>
      <c r="U77" s="2">
        <v>20.8</v>
      </c>
      <c r="V77" s="2">
        <v>0.1</v>
      </c>
      <c r="W77" s="2">
        <v>5.82</v>
      </c>
      <c r="X77" s="2">
        <v>81.91</v>
      </c>
      <c r="Y77" s="2">
        <v>2.91</v>
      </c>
      <c r="Z77" s="2">
        <v>1.24</v>
      </c>
    </row>
    <row r="78" spans="1:26" x14ac:dyDescent="0.3">
      <c r="A78" s="1" t="s">
        <v>157</v>
      </c>
      <c r="B78" s="1" t="s">
        <v>113</v>
      </c>
      <c r="C78" s="1" t="s">
        <v>113</v>
      </c>
      <c r="D78" s="1">
        <v>84824</v>
      </c>
      <c r="E78" s="7">
        <v>5</v>
      </c>
      <c r="F78" s="6">
        <v>0.91646000000000005</v>
      </c>
      <c r="G78" s="2">
        <v>26.25</v>
      </c>
      <c r="H78" s="2">
        <v>5.78</v>
      </c>
      <c r="I78" s="2">
        <v>1107.26</v>
      </c>
      <c r="J78" s="2">
        <v>3.8</v>
      </c>
      <c r="K78" s="2">
        <v>12.03</v>
      </c>
      <c r="L78" s="1">
        <v>3.41</v>
      </c>
      <c r="M78" s="1">
        <v>1</v>
      </c>
      <c r="N78" s="2">
        <v>521.38</v>
      </c>
      <c r="O78" s="2">
        <v>0.52</v>
      </c>
      <c r="P78" s="2">
        <v>2253.4499999999998</v>
      </c>
      <c r="Q78" s="2">
        <v>1.7</v>
      </c>
      <c r="R78" s="2">
        <v>0.01</v>
      </c>
      <c r="S78" s="2">
        <v>27.47</v>
      </c>
      <c r="T78" s="2">
        <v>14.17</v>
      </c>
      <c r="U78" s="2">
        <v>14.41</v>
      </c>
      <c r="V78" s="2">
        <v>0.19</v>
      </c>
      <c r="W78" s="2">
        <v>16.13</v>
      </c>
      <c r="X78" s="2">
        <v>41.47</v>
      </c>
      <c r="Y78" s="2">
        <v>2.19</v>
      </c>
      <c r="Z78" s="2">
        <v>1</v>
      </c>
    </row>
    <row r="79" spans="1:26" x14ac:dyDescent="0.3">
      <c r="A79" s="1" t="s">
        <v>155</v>
      </c>
      <c r="B79" s="1" t="s">
        <v>74</v>
      </c>
      <c r="C79" s="1" t="s">
        <v>74</v>
      </c>
      <c r="D79" s="1">
        <v>45017</v>
      </c>
      <c r="E79" s="7">
        <v>7</v>
      </c>
      <c r="F79" s="6">
        <v>0.86663000000000001</v>
      </c>
      <c r="G79" s="2">
        <v>-17</v>
      </c>
      <c r="H79" s="2">
        <v>6.25</v>
      </c>
      <c r="I79" s="2">
        <v>1176.53</v>
      </c>
      <c r="J79" s="2">
        <v>3.31</v>
      </c>
      <c r="K79" s="2">
        <v>13.13</v>
      </c>
      <c r="L79" s="1">
        <v>4</v>
      </c>
      <c r="M79" s="1">
        <v>1</v>
      </c>
      <c r="N79" s="2">
        <v>437.51</v>
      </c>
      <c r="O79" s="2">
        <v>1.05</v>
      </c>
      <c r="P79" s="2">
        <v>2109.35</v>
      </c>
      <c r="Q79" s="2">
        <v>2.86</v>
      </c>
      <c r="R79" s="2">
        <v>0</v>
      </c>
      <c r="S79" s="2">
        <v>34.26</v>
      </c>
      <c r="T79" s="2">
        <v>9.1999999999999993</v>
      </c>
      <c r="U79" s="2">
        <v>16.82</v>
      </c>
      <c r="V79" s="2">
        <v>0.08</v>
      </c>
      <c r="W79" s="2">
        <v>16.88</v>
      </c>
      <c r="X79" s="2">
        <v>119.68</v>
      </c>
      <c r="Y79" s="2">
        <v>2.35</v>
      </c>
      <c r="Z79" s="2">
        <v>1</v>
      </c>
    </row>
    <row r="80" spans="1:26" x14ac:dyDescent="0.3">
      <c r="A80" s="1" t="s">
        <v>155</v>
      </c>
      <c r="B80" s="1" t="s">
        <v>125</v>
      </c>
      <c r="C80" s="1" t="s">
        <v>125</v>
      </c>
      <c r="D80" s="1">
        <v>17472</v>
      </c>
      <c r="E80" s="7">
        <v>9</v>
      </c>
      <c r="F80" s="6">
        <v>0.78230999999999995</v>
      </c>
      <c r="G80" s="2">
        <v>21.75</v>
      </c>
      <c r="H80" s="2">
        <v>6.79</v>
      </c>
      <c r="I80" s="2">
        <v>880.26</v>
      </c>
      <c r="J80" s="2">
        <v>3.94</v>
      </c>
      <c r="K80" s="2">
        <v>11.2</v>
      </c>
      <c r="L80" s="1">
        <v>2.8</v>
      </c>
      <c r="M80" s="1">
        <v>0</v>
      </c>
      <c r="N80" s="2">
        <v>477.81</v>
      </c>
      <c r="O80" s="2">
        <v>1.25</v>
      </c>
      <c r="P80" s="2">
        <v>1524.68</v>
      </c>
      <c r="Q80" s="2">
        <v>2.72</v>
      </c>
      <c r="R80" s="2">
        <v>0</v>
      </c>
      <c r="S80" s="2">
        <v>45.79</v>
      </c>
      <c r="T80" s="2">
        <v>6.2</v>
      </c>
      <c r="U80" s="2">
        <v>15.51</v>
      </c>
      <c r="V80" s="2">
        <v>7.0000000000000007E-2</v>
      </c>
      <c r="W80" s="2">
        <v>5.55</v>
      </c>
      <c r="X80" s="2">
        <v>116.89</v>
      </c>
      <c r="Y80" s="2">
        <v>2.91</v>
      </c>
      <c r="Z80" s="2">
        <v>1</v>
      </c>
    </row>
    <row r="81" spans="1:26" x14ac:dyDescent="0.3">
      <c r="A81" s="1" t="s">
        <v>160</v>
      </c>
      <c r="B81" s="1" t="s">
        <v>134</v>
      </c>
      <c r="C81" s="1" t="s">
        <v>137</v>
      </c>
      <c r="D81" s="1">
        <v>5897</v>
      </c>
      <c r="E81" s="7">
        <v>9</v>
      </c>
      <c r="F81" s="6">
        <v>0.78278000000000003</v>
      </c>
      <c r="G81" s="2">
        <v>63.64</v>
      </c>
      <c r="H81" s="2">
        <v>8.24</v>
      </c>
      <c r="I81" s="2">
        <v>706.76</v>
      </c>
      <c r="J81" s="2">
        <v>4.63</v>
      </c>
      <c r="K81" s="2">
        <v>9.75</v>
      </c>
      <c r="L81" s="1">
        <v>3</v>
      </c>
      <c r="M81" s="1">
        <v>0</v>
      </c>
      <c r="N81" s="2">
        <v>546.54999999999995</v>
      </c>
      <c r="O81" s="2">
        <v>0.23</v>
      </c>
      <c r="P81" s="2">
        <v>1784.79</v>
      </c>
      <c r="Q81" s="2">
        <v>2.88</v>
      </c>
      <c r="R81" s="2">
        <v>0</v>
      </c>
      <c r="S81" s="2">
        <v>46.14</v>
      </c>
      <c r="T81" s="2">
        <v>2.88</v>
      </c>
      <c r="U81" s="2">
        <v>12.58</v>
      </c>
      <c r="V81" s="2">
        <v>0.01</v>
      </c>
      <c r="W81" s="2">
        <v>21.94</v>
      </c>
      <c r="X81" s="2">
        <v>54.5</v>
      </c>
      <c r="Y81" s="2">
        <v>2.91</v>
      </c>
      <c r="Z81" s="2">
        <v>1</v>
      </c>
    </row>
    <row r="82" spans="1:26" x14ac:dyDescent="0.3">
      <c r="A82" s="1" t="s">
        <v>160</v>
      </c>
      <c r="B82" s="1" t="s">
        <v>134</v>
      </c>
      <c r="C82" s="1" t="s">
        <v>138</v>
      </c>
      <c r="D82" s="1">
        <v>2841</v>
      </c>
      <c r="E82" s="7">
        <v>9</v>
      </c>
      <c r="F82" s="6">
        <v>0.81781999999999999</v>
      </c>
      <c r="G82" s="2">
        <v>66.599999999999994</v>
      </c>
      <c r="H82" s="2">
        <v>6.89</v>
      </c>
      <c r="I82" s="2">
        <v>404.4</v>
      </c>
      <c r="J82" s="2">
        <v>4.28</v>
      </c>
      <c r="K82" s="2">
        <v>13.78</v>
      </c>
      <c r="L82" s="1">
        <v>2.4300000000000002</v>
      </c>
      <c r="M82" s="1">
        <v>0</v>
      </c>
      <c r="N82" s="2">
        <v>399.54</v>
      </c>
      <c r="O82" s="2">
        <v>1.62</v>
      </c>
      <c r="P82" s="2">
        <v>434.44</v>
      </c>
      <c r="Q82" s="2">
        <v>5.64</v>
      </c>
      <c r="R82" s="2">
        <v>0</v>
      </c>
      <c r="S82" s="2">
        <v>45.27</v>
      </c>
      <c r="T82" s="2">
        <v>3.87</v>
      </c>
      <c r="U82" s="2">
        <v>21.8</v>
      </c>
      <c r="V82" s="2">
        <v>0.06</v>
      </c>
      <c r="W82" s="2">
        <v>2.35</v>
      </c>
      <c r="X82" s="2">
        <v>66.010000000000005</v>
      </c>
      <c r="Y82" s="2">
        <v>2.93</v>
      </c>
      <c r="Z82" s="2">
        <v>1.24</v>
      </c>
    </row>
    <row r="83" spans="1:26" x14ac:dyDescent="0.3">
      <c r="A83" s="1" t="s">
        <v>156</v>
      </c>
      <c r="B83" s="1" t="s">
        <v>41</v>
      </c>
      <c r="C83" s="1" t="s">
        <v>41</v>
      </c>
      <c r="D83" s="1">
        <v>11484</v>
      </c>
      <c r="E83" s="7">
        <v>8</v>
      </c>
      <c r="F83" s="6">
        <v>0.83106999999999998</v>
      </c>
      <c r="G83" s="2">
        <v>12.38</v>
      </c>
      <c r="H83" s="2">
        <v>9.2799999999999994</v>
      </c>
      <c r="I83" s="2">
        <v>991.47</v>
      </c>
      <c r="J83" s="2">
        <v>3.26</v>
      </c>
      <c r="K83" s="2">
        <v>12.78</v>
      </c>
      <c r="L83" s="1">
        <v>6.42</v>
      </c>
      <c r="M83" s="1">
        <v>13</v>
      </c>
      <c r="N83" s="2">
        <v>445.42</v>
      </c>
      <c r="O83" s="2">
        <v>1.41</v>
      </c>
      <c r="P83" s="2">
        <v>1789.03</v>
      </c>
      <c r="Q83" s="2">
        <v>2.66</v>
      </c>
      <c r="R83" s="2">
        <v>0</v>
      </c>
      <c r="S83" s="2">
        <v>61.65</v>
      </c>
      <c r="T83" s="2">
        <v>2.85</v>
      </c>
      <c r="U83" s="2">
        <v>6.71</v>
      </c>
      <c r="V83" s="2">
        <v>0.01</v>
      </c>
      <c r="W83" s="2">
        <v>2.3199999999999998</v>
      </c>
      <c r="X83" s="2">
        <v>3.69</v>
      </c>
      <c r="Y83" s="2">
        <v>3.07</v>
      </c>
      <c r="Z83" s="2">
        <v>1.0900000000000001</v>
      </c>
    </row>
    <row r="84" spans="1:26" x14ac:dyDescent="0.3">
      <c r="A84" s="1" t="s">
        <v>156</v>
      </c>
      <c r="B84" s="1" t="s">
        <v>34</v>
      </c>
      <c r="C84" s="1" t="s">
        <v>34</v>
      </c>
      <c r="D84" s="1">
        <v>22048</v>
      </c>
      <c r="E84" s="7">
        <v>6</v>
      </c>
      <c r="F84" s="6">
        <v>0.88512000000000002</v>
      </c>
      <c r="G84" s="2">
        <v>54.97</v>
      </c>
      <c r="H84" s="2">
        <v>5.69</v>
      </c>
      <c r="I84" s="2">
        <v>969.46</v>
      </c>
      <c r="J84" s="2">
        <v>3.33</v>
      </c>
      <c r="K84" s="2">
        <v>11.83</v>
      </c>
      <c r="L84" s="1">
        <v>5.73</v>
      </c>
      <c r="M84" s="1">
        <v>7</v>
      </c>
      <c r="N84" s="2">
        <v>425</v>
      </c>
      <c r="O84" s="2">
        <v>1</v>
      </c>
      <c r="P84" s="2">
        <v>1427.23</v>
      </c>
      <c r="Q84" s="2">
        <v>3.78</v>
      </c>
      <c r="R84" s="2">
        <v>0</v>
      </c>
      <c r="S84" s="2">
        <v>27.86</v>
      </c>
      <c r="T84" s="2">
        <v>4.09</v>
      </c>
      <c r="U84" s="2">
        <v>17.98</v>
      </c>
      <c r="V84" s="2">
        <v>0.08</v>
      </c>
      <c r="W84" s="2">
        <v>37.369999999999997</v>
      </c>
      <c r="X84" s="2">
        <v>17.670000000000002</v>
      </c>
      <c r="Y84" s="2">
        <v>1.79</v>
      </c>
      <c r="Z84" s="2">
        <v>1.02</v>
      </c>
    </row>
    <row r="85" spans="1:26" x14ac:dyDescent="0.3">
      <c r="A85" s="1" t="s">
        <v>161</v>
      </c>
      <c r="B85" s="1" t="s">
        <v>98</v>
      </c>
      <c r="C85" s="1" t="s">
        <v>98</v>
      </c>
      <c r="D85" s="1">
        <v>17569</v>
      </c>
      <c r="E85" s="7">
        <v>7</v>
      </c>
      <c r="F85" s="6">
        <v>0.85906000000000005</v>
      </c>
      <c r="G85" s="2">
        <v>18.010000000000002</v>
      </c>
      <c r="H85" s="2">
        <v>8.4</v>
      </c>
      <c r="I85" s="2">
        <v>907.27</v>
      </c>
      <c r="J85" s="2">
        <v>3.72</v>
      </c>
      <c r="K85" s="2">
        <v>11.21</v>
      </c>
      <c r="L85" s="1">
        <v>5.88</v>
      </c>
      <c r="M85" s="1">
        <v>11</v>
      </c>
      <c r="N85" s="2">
        <v>491.3</v>
      </c>
      <c r="O85" s="2">
        <v>1.1100000000000001</v>
      </c>
      <c r="P85" s="2">
        <v>1765.59</v>
      </c>
      <c r="Q85" s="2">
        <v>1.8</v>
      </c>
      <c r="R85" s="2">
        <v>0</v>
      </c>
      <c r="S85" s="2">
        <v>56.67</v>
      </c>
      <c r="T85" s="2">
        <v>4.7699999999999996</v>
      </c>
      <c r="U85" s="2">
        <v>7.55</v>
      </c>
      <c r="V85" s="2">
        <v>0.03</v>
      </c>
      <c r="W85" s="2">
        <v>5.64</v>
      </c>
      <c r="X85" s="2">
        <v>8.39</v>
      </c>
      <c r="Y85" s="2">
        <v>3.26</v>
      </c>
      <c r="Z85" s="2">
        <v>1</v>
      </c>
    </row>
    <row r="86" spans="1:26" x14ac:dyDescent="0.3">
      <c r="A86" s="1" t="s">
        <v>160</v>
      </c>
      <c r="B86" s="1" t="s">
        <v>150</v>
      </c>
      <c r="C86" s="1" t="s">
        <v>150</v>
      </c>
      <c r="D86" s="1">
        <v>27407</v>
      </c>
      <c r="E86" s="7">
        <v>7</v>
      </c>
      <c r="F86" s="6">
        <v>0.87187000000000003</v>
      </c>
      <c r="G86" s="2">
        <v>-4.53</v>
      </c>
      <c r="H86" s="2">
        <v>8.69</v>
      </c>
      <c r="I86" s="2">
        <v>870.11</v>
      </c>
      <c r="J86" s="2">
        <v>3.86</v>
      </c>
      <c r="K86" s="2">
        <v>12.65</v>
      </c>
      <c r="L86" s="1">
        <v>3.93</v>
      </c>
      <c r="M86" s="1">
        <v>2</v>
      </c>
      <c r="N86" s="2">
        <v>560</v>
      </c>
      <c r="O86" s="2">
        <v>1.65</v>
      </c>
      <c r="P86" s="2">
        <v>1442.38</v>
      </c>
      <c r="Q86" s="2">
        <v>3.11</v>
      </c>
      <c r="R86" s="2">
        <v>0</v>
      </c>
      <c r="S86" s="2">
        <v>57.92</v>
      </c>
      <c r="T86" s="2">
        <v>2.81</v>
      </c>
      <c r="U86" s="2">
        <v>12.14</v>
      </c>
      <c r="V86" s="2">
        <v>0.01</v>
      </c>
      <c r="W86" s="2">
        <v>1.86</v>
      </c>
      <c r="X86" s="2">
        <v>34.39</v>
      </c>
      <c r="Y86" s="2">
        <v>3.31</v>
      </c>
      <c r="Z86" s="2">
        <v>2.21</v>
      </c>
    </row>
    <row r="87" spans="1:26" x14ac:dyDescent="0.3">
      <c r="A87" s="1" t="s">
        <v>157</v>
      </c>
      <c r="B87" s="1" t="s">
        <v>119</v>
      </c>
      <c r="C87" s="1" t="s">
        <v>119</v>
      </c>
      <c r="D87" s="1">
        <v>12349</v>
      </c>
      <c r="E87" s="7">
        <v>8</v>
      </c>
      <c r="F87" s="6">
        <v>0.82676000000000005</v>
      </c>
      <c r="G87" s="2">
        <v>93.55</v>
      </c>
      <c r="H87" s="2">
        <v>5.49</v>
      </c>
      <c r="I87" s="2">
        <v>930.91</v>
      </c>
      <c r="J87" s="2">
        <v>5.01</v>
      </c>
      <c r="K87" s="2">
        <v>8.41</v>
      </c>
      <c r="L87" s="1">
        <v>5.04</v>
      </c>
      <c r="M87" s="1">
        <v>14</v>
      </c>
      <c r="N87" s="2">
        <v>496.59</v>
      </c>
      <c r="O87" s="2">
        <v>0.49</v>
      </c>
      <c r="P87" s="2">
        <v>1933.94</v>
      </c>
      <c r="Q87" s="2">
        <v>2.59</v>
      </c>
      <c r="R87" s="2">
        <v>0</v>
      </c>
      <c r="S87" s="2">
        <v>27.11</v>
      </c>
      <c r="T87" s="2">
        <v>6.11</v>
      </c>
      <c r="U87" s="2">
        <v>30.75</v>
      </c>
      <c r="V87" s="2">
        <v>0.12</v>
      </c>
      <c r="W87" s="2">
        <v>19.52</v>
      </c>
      <c r="X87" s="2">
        <v>19.239999999999998</v>
      </c>
      <c r="Y87" s="2">
        <v>2.2200000000000002</v>
      </c>
      <c r="Z87" s="2">
        <v>1</v>
      </c>
    </row>
    <row r="88" spans="1:26" x14ac:dyDescent="0.3">
      <c r="A88" s="1" t="s">
        <v>161</v>
      </c>
      <c r="B88" s="1" t="s">
        <v>35</v>
      </c>
      <c r="C88" s="1" t="s">
        <v>76</v>
      </c>
      <c r="D88" s="1">
        <v>8526</v>
      </c>
      <c r="E88" s="7">
        <v>4</v>
      </c>
      <c r="F88" s="6">
        <v>0.94140999999999997</v>
      </c>
      <c r="G88" s="2">
        <v>26.36</v>
      </c>
      <c r="H88" s="2">
        <v>5.05</v>
      </c>
      <c r="I88" s="2">
        <v>704.77</v>
      </c>
      <c r="J88" s="2">
        <v>6.01</v>
      </c>
      <c r="K88" s="2">
        <v>8.6999999999999993</v>
      </c>
      <c r="L88" s="1">
        <v>6.16</v>
      </c>
      <c r="M88" s="1">
        <v>23</v>
      </c>
      <c r="N88" s="2">
        <v>529.73</v>
      </c>
      <c r="O88" s="2">
        <v>0.49</v>
      </c>
      <c r="P88" s="2">
        <v>1443.24</v>
      </c>
      <c r="Q88" s="2">
        <v>1.88</v>
      </c>
      <c r="R88" s="2">
        <v>0.01</v>
      </c>
      <c r="S88" s="2">
        <v>3.11</v>
      </c>
      <c r="T88" s="2">
        <v>3.99</v>
      </c>
      <c r="U88" s="2">
        <v>9.3699999999999992</v>
      </c>
      <c r="V88" s="2">
        <v>1.04</v>
      </c>
      <c r="W88" s="2">
        <v>77.790000000000006</v>
      </c>
      <c r="X88" s="2">
        <v>1.7</v>
      </c>
      <c r="Y88" s="2">
        <v>1.22</v>
      </c>
      <c r="Z88" s="2">
        <v>1</v>
      </c>
    </row>
    <row r="89" spans="1:26" x14ac:dyDescent="0.3">
      <c r="A89" s="1" t="s">
        <v>158</v>
      </c>
      <c r="B89" s="1" t="s">
        <v>47</v>
      </c>
      <c r="C89" s="1" t="s">
        <v>47</v>
      </c>
      <c r="D89" s="1">
        <v>20116</v>
      </c>
      <c r="E89" s="7">
        <v>2</v>
      </c>
      <c r="F89" s="6">
        <v>0.97928000000000004</v>
      </c>
      <c r="G89" s="2">
        <v>18.18</v>
      </c>
      <c r="H89" s="2">
        <v>4.47</v>
      </c>
      <c r="I89" s="2">
        <v>643.78</v>
      </c>
      <c r="J89" s="2">
        <v>4.9800000000000004</v>
      </c>
      <c r="K89" s="2">
        <v>8.44</v>
      </c>
      <c r="L89" s="1">
        <v>2.48</v>
      </c>
      <c r="M89" s="1">
        <v>0</v>
      </c>
      <c r="N89" s="2">
        <v>576.58000000000004</v>
      </c>
      <c r="O89" s="2">
        <v>0.14000000000000001</v>
      </c>
      <c r="P89" s="2">
        <v>1934.73</v>
      </c>
      <c r="Q89" s="2">
        <v>1.54</v>
      </c>
      <c r="R89" s="2">
        <v>0.01</v>
      </c>
      <c r="S89" s="2">
        <v>9.99</v>
      </c>
      <c r="T89" s="2">
        <v>13.7</v>
      </c>
      <c r="U89" s="2">
        <v>7.91</v>
      </c>
      <c r="V89" s="2">
        <v>0.13</v>
      </c>
      <c r="W89" s="2">
        <v>54.86</v>
      </c>
      <c r="X89" s="2">
        <v>0</v>
      </c>
      <c r="Y89" s="2">
        <v>1.1399999999999999</v>
      </c>
      <c r="Z89" s="2">
        <v>1.1200000000000001</v>
      </c>
    </row>
    <row r="90" spans="1:26" x14ac:dyDescent="0.3">
      <c r="A90" s="1" t="s">
        <v>159</v>
      </c>
      <c r="B90" s="1" t="s">
        <v>64</v>
      </c>
      <c r="C90" s="1" t="s">
        <v>64</v>
      </c>
      <c r="D90" s="1">
        <v>19875</v>
      </c>
      <c r="E90" s="7">
        <v>7</v>
      </c>
      <c r="F90" s="6">
        <v>0.86956999999999995</v>
      </c>
      <c r="G90" s="2">
        <v>76.42</v>
      </c>
      <c r="H90" s="2">
        <v>4.54</v>
      </c>
      <c r="I90" s="2">
        <v>900</v>
      </c>
      <c r="J90" s="2">
        <v>3.52</v>
      </c>
      <c r="K90" s="2">
        <v>11.64</v>
      </c>
      <c r="L90" s="1">
        <v>3.83</v>
      </c>
      <c r="M90" s="1">
        <v>1</v>
      </c>
      <c r="N90" s="2">
        <v>465.41</v>
      </c>
      <c r="O90" s="2">
        <v>1.3</v>
      </c>
      <c r="P90" s="2">
        <v>2138.6</v>
      </c>
      <c r="Q90" s="2">
        <v>1.54</v>
      </c>
      <c r="R90" s="2">
        <v>0</v>
      </c>
      <c r="S90" s="2">
        <v>9.9600000000000009</v>
      </c>
      <c r="T90" s="2">
        <v>6.45</v>
      </c>
      <c r="U90" s="2">
        <v>4.5999999999999996</v>
      </c>
      <c r="V90" s="2">
        <v>0.03</v>
      </c>
      <c r="W90" s="2">
        <v>70.02</v>
      </c>
      <c r="X90" s="2">
        <v>2.75</v>
      </c>
      <c r="Y90" s="2">
        <v>1.39</v>
      </c>
      <c r="Z90" s="2">
        <v>1</v>
      </c>
    </row>
    <row r="91" spans="1:26" x14ac:dyDescent="0.3">
      <c r="A91" s="1" t="s">
        <v>159</v>
      </c>
      <c r="B91" s="1" t="s">
        <v>45</v>
      </c>
      <c r="C91" s="1" t="s">
        <v>54</v>
      </c>
      <c r="D91" s="1">
        <v>15737</v>
      </c>
      <c r="E91" s="7">
        <v>3</v>
      </c>
      <c r="F91" s="6">
        <v>0.96096999999999999</v>
      </c>
      <c r="G91" s="2">
        <v>34.659999999999997</v>
      </c>
      <c r="H91" s="2">
        <v>4.3899999999999997</v>
      </c>
      <c r="I91" s="2">
        <v>668.15</v>
      </c>
      <c r="J91" s="2">
        <v>3.55</v>
      </c>
      <c r="K91" s="2">
        <v>11.41</v>
      </c>
      <c r="L91" s="1">
        <v>2.58</v>
      </c>
      <c r="M91" s="1">
        <v>1</v>
      </c>
      <c r="N91" s="2">
        <v>449.56</v>
      </c>
      <c r="O91" s="2">
        <v>0.6</v>
      </c>
      <c r="P91" s="2">
        <v>1830.47</v>
      </c>
      <c r="Q91" s="2">
        <v>2.15</v>
      </c>
      <c r="R91" s="2">
        <v>0</v>
      </c>
      <c r="S91" s="2">
        <v>5.75</v>
      </c>
      <c r="T91" s="2">
        <v>11.08</v>
      </c>
      <c r="U91" s="2">
        <v>5.9</v>
      </c>
      <c r="V91" s="2">
        <v>0.24</v>
      </c>
      <c r="W91" s="2">
        <v>65.11</v>
      </c>
      <c r="X91" s="2">
        <v>0</v>
      </c>
      <c r="Y91" s="2">
        <v>1.01</v>
      </c>
      <c r="Z91" s="2">
        <v>1.01</v>
      </c>
    </row>
    <row r="92" spans="1:26" x14ac:dyDescent="0.3">
      <c r="A92" s="1" t="s">
        <v>159</v>
      </c>
      <c r="B92" s="1" t="s">
        <v>48</v>
      </c>
      <c r="C92" s="1" t="s">
        <v>48</v>
      </c>
      <c r="D92" s="1">
        <v>15573</v>
      </c>
      <c r="E92" s="7">
        <v>9</v>
      </c>
      <c r="F92" s="6">
        <v>0.77664</v>
      </c>
      <c r="G92" s="2">
        <v>108.81</v>
      </c>
      <c r="H92" s="2">
        <v>4.87</v>
      </c>
      <c r="I92" s="2">
        <v>697.3</v>
      </c>
      <c r="J92" s="2">
        <v>4.07</v>
      </c>
      <c r="K92" s="2">
        <v>11.62</v>
      </c>
      <c r="L92" s="1">
        <v>2.71</v>
      </c>
      <c r="M92" s="1">
        <v>1</v>
      </c>
      <c r="N92" s="2">
        <v>535.39</v>
      </c>
      <c r="O92" s="2">
        <v>2.11</v>
      </c>
      <c r="P92" s="2">
        <v>1807.75</v>
      </c>
      <c r="Q92" s="2">
        <v>4.1900000000000004</v>
      </c>
      <c r="R92" s="2">
        <v>0</v>
      </c>
      <c r="S92" s="2">
        <v>27.17</v>
      </c>
      <c r="T92" s="2">
        <v>4.21</v>
      </c>
      <c r="U92" s="2">
        <v>13.59</v>
      </c>
      <c r="V92" s="2">
        <v>0.18</v>
      </c>
      <c r="W92" s="2">
        <v>37.51</v>
      </c>
      <c r="X92" s="2">
        <v>20.9</v>
      </c>
      <c r="Y92" s="2">
        <v>1.72</v>
      </c>
      <c r="Z92" s="2">
        <v>1.25</v>
      </c>
    </row>
    <row r="93" spans="1:26" x14ac:dyDescent="0.3">
      <c r="A93" s="1" t="s">
        <v>159</v>
      </c>
      <c r="B93" s="1" t="s">
        <v>45</v>
      </c>
      <c r="C93" s="1" t="s">
        <v>46</v>
      </c>
      <c r="D93" s="1">
        <v>5415</v>
      </c>
      <c r="E93" s="7">
        <v>4</v>
      </c>
      <c r="F93" s="6">
        <v>0.94145999999999996</v>
      </c>
      <c r="G93" s="2">
        <v>46.12</v>
      </c>
      <c r="H93" s="2">
        <v>4.49</v>
      </c>
      <c r="I93" s="2">
        <v>467.48</v>
      </c>
      <c r="J93" s="2">
        <v>3.82</v>
      </c>
      <c r="K93" s="2">
        <v>9.94</v>
      </c>
      <c r="L93" s="1">
        <v>2.57</v>
      </c>
      <c r="M93" s="1">
        <v>7</v>
      </c>
      <c r="N93" s="2">
        <v>481.65</v>
      </c>
      <c r="O93" s="2">
        <v>0.43</v>
      </c>
      <c r="P93" s="2">
        <v>1034.1300000000001</v>
      </c>
      <c r="Q93" s="2">
        <v>2.6</v>
      </c>
      <c r="R93" s="2">
        <v>0.01</v>
      </c>
      <c r="S93" s="2">
        <v>6.38</v>
      </c>
      <c r="T93" s="2">
        <v>5.5</v>
      </c>
      <c r="U93" s="2">
        <v>6.05</v>
      </c>
      <c r="V93" s="2">
        <v>0.53</v>
      </c>
      <c r="W93" s="2">
        <v>77.84</v>
      </c>
      <c r="X93" s="2">
        <v>0</v>
      </c>
      <c r="Y93" s="2">
        <v>1</v>
      </c>
      <c r="Z93" s="2">
        <v>1</v>
      </c>
    </row>
    <row r="94" spans="1:26" x14ac:dyDescent="0.3">
      <c r="A94" s="1" t="s">
        <v>156</v>
      </c>
      <c r="B94" s="1" t="s">
        <v>93</v>
      </c>
      <c r="C94" s="1" t="s">
        <v>97</v>
      </c>
      <c r="D94" s="1">
        <v>4894</v>
      </c>
      <c r="E94" s="7">
        <v>6</v>
      </c>
      <c r="F94" s="6">
        <v>0.88485999999999998</v>
      </c>
      <c r="G94" s="2">
        <v>-11.72</v>
      </c>
      <c r="H94" s="2">
        <v>7.8</v>
      </c>
      <c r="I94" s="2">
        <v>544.91999999999996</v>
      </c>
      <c r="J94" s="2">
        <v>3.5</v>
      </c>
      <c r="K94" s="2">
        <v>13.07</v>
      </c>
      <c r="L94" s="1">
        <v>3.29</v>
      </c>
      <c r="M94" s="1">
        <v>0</v>
      </c>
      <c r="N94" s="2">
        <v>486.89</v>
      </c>
      <c r="O94" s="2">
        <v>0.78</v>
      </c>
      <c r="P94" s="2">
        <v>854.09</v>
      </c>
      <c r="Q94" s="2">
        <v>4.34</v>
      </c>
      <c r="R94" s="2">
        <v>0.03</v>
      </c>
      <c r="S94" s="2">
        <v>46.79</v>
      </c>
      <c r="T94" s="2">
        <v>1.86</v>
      </c>
      <c r="U94" s="2">
        <v>21.28</v>
      </c>
      <c r="V94" s="2">
        <v>0.26</v>
      </c>
      <c r="W94" s="2">
        <v>16.37</v>
      </c>
      <c r="X94" s="2">
        <v>42.32</v>
      </c>
      <c r="Y94" s="2">
        <v>2.5</v>
      </c>
      <c r="Z94" s="2">
        <v>1.07</v>
      </c>
    </row>
    <row r="95" spans="1:26" x14ac:dyDescent="0.3">
      <c r="A95" s="1" t="s">
        <v>157</v>
      </c>
      <c r="B95" s="1" t="s">
        <v>100</v>
      </c>
      <c r="C95" s="1" t="s">
        <v>100</v>
      </c>
      <c r="D95" s="1">
        <v>18712</v>
      </c>
      <c r="E95" s="7">
        <v>10</v>
      </c>
      <c r="F95" s="6">
        <v>0.76644999999999996</v>
      </c>
      <c r="G95" s="2">
        <v>9.73</v>
      </c>
      <c r="H95" s="2">
        <v>7.48</v>
      </c>
      <c r="I95" s="2">
        <v>1001.9</v>
      </c>
      <c r="J95" s="2">
        <v>3.55</v>
      </c>
      <c r="K95" s="2">
        <v>9.4</v>
      </c>
      <c r="L95" s="1">
        <v>6.11</v>
      </c>
      <c r="M95" s="1">
        <v>5</v>
      </c>
      <c r="N95" s="2">
        <v>466.86</v>
      </c>
      <c r="O95" s="2">
        <v>2.3199999999999998</v>
      </c>
      <c r="P95" s="2">
        <v>1925.31</v>
      </c>
      <c r="Q95" s="2">
        <v>2.17</v>
      </c>
      <c r="R95" s="2">
        <v>0</v>
      </c>
      <c r="S95" s="2">
        <v>55.83</v>
      </c>
      <c r="T95" s="2">
        <v>3.76</v>
      </c>
      <c r="U95" s="2">
        <v>12.05</v>
      </c>
      <c r="V95" s="2">
        <v>0.06</v>
      </c>
      <c r="W95" s="2">
        <v>8</v>
      </c>
      <c r="X95" s="2">
        <v>127.82</v>
      </c>
      <c r="Y95" s="2">
        <v>2.83</v>
      </c>
      <c r="Z95" s="2">
        <v>1.04</v>
      </c>
    </row>
    <row r="96" spans="1:26" x14ac:dyDescent="0.3">
      <c r="A96" s="1" t="s">
        <v>157</v>
      </c>
      <c r="B96" s="1" t="s">
        <v>55</v>
      </c>
      <c r="C96" s="1" t="s">
        <v>55</v>
      </c>
      <c r="D96" s="1">
        <v>5875</v>
      </c>
      <c r="E96" s="7">
        <v>4</v>
      </c>
      <c r="F96" s="6">
        <v>0.93867999999999996</v>
      </c>
      <c r="G96" s="2">
        <v>8.81</v>
      </c>
      <c r="H96" s="2">
        <v>5.86</v>
      </c>
      <c r="I96" s="2">
        <v>622.41999999999996</v>
      </c>
      <c r="J96" s="2">
        <v>4.8899999999999997</v>
      </c>
      <c r="K96" s="2">
        <v>9.4700000000000006</v>
      </c>
      <c r="L96" s="1">
        <v>7.13</v>
      </c>
      <c r="M96" s="1">
        <v>15</v>
      </c>
      <c r="N96" s="2">
        <v>519.37</v>
      </c>
      <c r="O96" s="2">
        <v>0.62</v>
      </c>
      <c r="P96" s="2">
        <v>1144.32</v>
      </c>
      <c r="Q96" s="2">
        <v>5.24</v>
      </c>
      <c r="R96" s="2">
        <v>0.01</v>
      </c>
      <c r="S96" s="2">
        <v>5.69</v>
      </c>
      <c r="T96" s="2">
        <v>9.81</v>
      </c>
      <c r="U96" s="2">
        <v>9.3000000000000007</v>
      </c>
      <c r="V96" s="2">
        <v>1.33</v>
      </c>
      <c r="W96" s="2">
        <v>68.55</v>
      </c>
      <c r="X96" s="2">
        <v>0</v>
      </c>
      <c r="Y96" s="2">
        <v>1.03</v>
      </c>
      <c r="Z96" s="2">
        <v>1</v>
      </c>
    </row>
    <row r="97" spans="1:26" x14ac:dyDescent="0.3">
      <c r="A97" s="1" t="s">
        <v>157</v>
      </c>
      <c r="B97" s="1" t="s">
        <v>129</v>
      </c>
      <c r="C97" s="1" t="s">
        <v>131</v>
      </c>
      <c r="D97" s="1">
        <v>6646</v>
      </c>
      <c r="E97" s="7">
        <v>2</v>
      </c>
      <c r="F97" s="6">
        <v>0.96901999999999999</v>
      </c>
      <c r="G97" s="2">
        <v>-6.12</v>
      </c>
      <c r="H97" s="2">
        <v>5.76</v>
      </c>
      <c r="I97" s="2">
        <v>592.23</v>
      </c>
      <c r="J97" s="2">
        <v>5.46</v>
      </c>
      <c r="K97" s="2">
        <v>8.17</v>
      </c>
      <c r="L97" s="1">
        <v>6.08</v>
      </c>
      <c r="M97" s="1">
        <v>0</v>
      </c>
      <c r="N97" s="2">
        <v>527.99</v>
      </c>
      <c r="O97" s="2">
        <v>0.25</v>
      </c>
      <c r="P97" s="2">
        <v>1877.92</v>
      </c>
      <c r="Q97" s="2">
        <v>1.74</v>
      </c>
      <c r="R97" s="2">
        <v>0</v>
      </c>
      <c r="S97" s="2">
        <v>7.22</v>
      </c>
      <c r="T97" s="2">
        <v>2.72</v>
      </c>
      <c r="U97" s="2">
        <v>22.13</v>
      </c>
      <c r="V97" s="2">
        <v>0.1</v>
      </c>
      <c r="W97" s="2">
        <v>58.77</v>
      </c>
      <c r="X97" s="2">
        <v>2.29</v>
      </c>
      <c r="Y97" s="2">
        <v>1.35</v>
      </c>
      <c r="Z97" s="2">
        <v>1.37</v>
      </c>
    </row>
    <row r="98" spans="1:26" x14ac:dyDescent="0.3">
      <c r="A98" s="1" t="s">
        <v>161</v>
      </c>
      <c r="B98" s="1" t="s">
        <v>106</v>
      </c>
      <c r="C98" s="1" t="s">
        <v>106</v>
      </c>
      <c r="D98" s="1">
        <v>35431</v>
      </c>
      <c r="E98" s="7">
        <v>8</v>
      </c>
      <c r="F98" s="6">
        <v>0.85260000000000002</v>
      </c>
      <c r="G98" s="2">
        <v>21.57</v>
      </c>
      <c r="H98" s="2">
        <v>8.5299999999999994</v>
      </c>
      <c r="I98" s="2">
        <v>1264.8699999999999</v>
      </c>
      <c r="J98" s="2">
        <v>4.12</v>
      </c>
      <c r="K98" s="2">
        <v>12.38</v>
      </c>
      <c r="L98" s="1">
        <v>3.92</v>
      </c>
      <c r="M98" s="1">
        <v>5</v>
      </c>
      <c r="N98" s="2">
        <v>473.6</v>
      </c>
      <c r="O98" s="2">
        <v>0.73</v>
      </c>
      <c r="P98" s="2">
        <v>2140.4899999999998</v>
      </c>
      <c r="Q98" s="2">
        <v>2.29</v>
      </c>
      <c r="R98" s="2">
        <v>0</v>
      </c>
      <c r="S98" s="2">
        <v>49.01</v>
      </c>
      <c r="T98" s="2">
        <v>5.75</v>
      </c>
      <c r="U98" s="2">
        <v>13.88</v>
      </c>
      <c r="V98" s="2">
        <v>0.04</v>
      </c>
      <c r="W98" s="2">
        <v>5.89</v>
      </c>
      <c r="X98" s="2">
        <v>0.98</v>
      </c>
      <c r="Y98" s="2">
        <v>2.71</v>
      </c>
      <c r="Z98" s="2">
        <v>1.57</v>
      </c>
    </row>
    <row r="99" spans="1:26" x14ac:dyDescent="0.3">
      <c r="A99" s="1" t="s">
        <v>157</v>
      </c>
      <c r="B99" s="1" t="s">
        <v>129</v>
      </c>
      <c r="C99" s="1" t="s">
        <v>130</v>
      </c>
      <c r="D99" s="1">
        <v>2202</v>
      </c>
      <c r="E99" s="7">
        <v>8</v>
      </c>
      <c r="F99" s="6">
        <v>0.84874000000000005</v>
      </c>
      <c r="G99" s="2">
        <v>-10.69</v>
      </c>
      <c r="H99" s="2">
        <v>7.55</v>
      </c>
      <c r="I99" s="2">
        <v>638.15</v>
      </c>
      <c r="J99" s="2">
        <v>5.48</v>
      </c>
      <c r="K99" s="2">
        <v>9.1</v>
      </c>
      <c r="L99" s="1">
        <v>5.04</v>
      </c>
      <c r="M99" s="1">
        <v>3</v>
      </c>
      <c r="N99" s="2">
        <v>582.28</v>
      </c>
      <c r="O99" s="2">
        <v>1.82</v>
      </c>
      <c r="P99" s="2">
        <v>572.49</v>
      </c>
      <c r="Q99" s="2">
        <v>6.58</v>
      </c>
      <c r="R99" s="2">
        <v>0.01</v>
      </c>
      <c r="S99" s="2">
        <v>35.65</v>
      </c>
      <c r="T99" s="2">
        <v>1.76</v>
      </c>
      <c r="U99" s="2">
        <v>42.58</v>
      </c>
      <c r="V99" s="2">
        <v>0.05</v>
      </c>
      <c r="W99" s="2">
        <v>1.24</v>
      </c>
      <c r="X99" s="2">
        <v>89.53</v>
      </c>
      <c r="Y99" s="2">
        <v>2.94</v>
      </c>
      <c r="Z99" s="2">
        <v>2</v>
      </c>
    </row>
    <row r="100" spans="1:26" x14ac:dyDescent="0.3">
      <c r="A100" s="1" t="s">
        <v>157</v>
      </c>
      <c r="B100" s="1" t="s">
        <v>110</v>
      </c>
      <c r="C100" s="1" t="s">
        <v>111</v>
      </c>
      <c r="D100" s="1">
        <v>3791</v>
      </c>
      <c r="E100" s="7">
        <v>3</v>
      </c>
      <c r="F100" s="6">
        <v>0.96089000000000002</v>
      </c>
      <c r="G100" s="2">
        <v>4.96</v>
      </c>
      <c r="H100" s="2">
        <v>5.44</v>
      </c>
      <c r="I100" s="2">
        <v>541.61</v>
      </c>
      <c r="J100" s="2">
        <v>4.4800000000000004</v>
      </c>
      <c r="K100" s="2">
        <v>9.6199999999999992</v>
      </c>
      <c r="L100" s="1">
        <v>5.33</v>
      </c>
      <c r="M100" s="1">
        <v>7</v>
      </c>
      <c r="N100" s="2">
        <v>576.54</v>
      </c>
      <c r="O100" s="2">
        <v>0.43</v>
      </c>
      <c r="P100" s="2">
        <v>1109.3800000000001</v>
      </c>
      <c r="Q100" s="2">
        <v>2.67</v>
      </c>
      <c r="R100" s="2">
        <v>0</v>
      </c>
      <c r="S100" s="2">
        <v>22.11</v>
      </c>
      <c r="T100" s="2">
        <v>3.64</v>
      </c>
      <c r="U100" s="2">
        <v>34.06</v>
      </c>
      <c r="V100" s="2">
        <v>0.18</v>
      </c>
      <c r="W100" s="2">
        <v>26.1</v>
      </c>
      <c r="X100" s="2">
        <v>30.37</v>
      </c>
      <c r="Y100" s="2">
        <v>2.2400000000000002</v>
      </c>
      <c r="Z100" s="2">
        <v>1.19</v>
      </c>
    </row>
    <row r="101" spans="1:26" x14ac:dyDescent="0.3">
      <c r="A101" s="1" t="s">
        <v>161</v>
      </c>
      <c r="B101" s="1" t="s">
        <v>106</v>
      </c>
      <c r="C101" s="1" t="s">
        <v>107</v>
      </c>
      <c r="D101" s="1">
        <v>3387</v>
      </c>
      <c r="E101" s="7">
        <v>4</v>
      </c>
      <c r="F101" s="6">
        <v>0.93784999999999996</v>
      </c>
      <c r="G101" s="2">
        <v>25.55</v>
      </c>
      <c r="H101" s="2">
        <v>6.36</v>
      </c>
      <c r="I101" s="2">
        <v>436.62</v>
      </c>
      <c r="J101" s="2">
        <v>3.81</v>
      </c>
      <c r="K101" s="2">
        <v>11.72</v>
      </c>
      <c r="L101" s="1">
        <v>3.87</v>
      </c>
      <c r="M101" s="1">
        <v>8</v>
      </c>
      <c r="N101" s="2">
        <v>608.28</v>
      </c>
      <c r="O101" s="2">
        <v>1.52</v>
      </c>
      <c r="P101" s="2">
        <v>754.44</v>
      </c>
      <c r="Q101" s="2">
        <v>3.28</v>
      </c>
      <c r="R101" s="2">
        <v>0</v>
      </c>
      <c r="S101" s="2">
        <v>44.12</v>
      </c>
      <c r="T101" s="2">
        <v>1.55</v>
      </c>
      <c r="U101" s="2">
        <v>20.16</v>
      </c>
      <c r="V101" s="2">
        <v>0.34</v>
      </c>
      <c r="W101" s="2">
        <v>20.65</v>
      </c>
      <c r="X101" s="2">
        <v>10.59</v>
      </c>
      <c r="Y101" s="2">
        <v>2.67</v>
      </c>
      <c r="Z101" s="2">
        <v>1.27</v>
      </c>
    </row>
    <row r="102" spans="1:26" x14ac:dyDescent="0.3">
      <c r="A102" s="1" t="s">
        <v>157</v>
      </c>
      <c r="B102" s="1" t="s">
        <v>140</v>
      </c>
      <c r="C102" s="1" t="s">
        <v>140</v>
      </c>
      <c r="D102" s="1">
        <v>15938</v>
      </c>
      <c r="E102" s="7">
        <v>7</v>
      </c>
      <c r="F102" s="6">
        <v>0.88187000000000004</v>
      </c>
      <c r="G102" s="2">
        <v>-18.71</v>
      </c>
      <c r="H102" s="2">
        <v>6.81</v>
      </c>
      <c r="I102" s="2">
        <v>1172.74</v>
      </c>
      <c r="J102" s="2">
        <v>4.83</v>
      </c>
      <c r="K102" s="2">
        <v>7.4</v>
      </c>
      <c r="L102" s="1">
        <v>4.76</v>
      </c>
      <c r="M102" s="1">
        <v>9</v>
      </c>
      <c r="N102" s="2">
        <v>508.82</v>
      </c>
      <c r="O102" s="2">
        <v>1.08</v>
      </c>
      <c r="P102" s="2">
        <v>1726.07</v>
      </c>
      <c r="Q102" s="2">
        <v>3.1</v>
      </c>
      <c r="R102" s="2">
        <v>0.02</v>
      </c>
      <c r="S102" s="2">
        <v>39.07</v>
      </c>
      <c r="T102" s="2">
        <v>4.41</v>
      </c>
      <c r="U102" s="2">
        <v>19.14</v>
      </c>
      <c r="V102" s="2">
        <v>0.13</v>
      </c>
      <c r="W102" s="2">
        <v>17.38</v>
      </c>
      <c r="X102" s="2">
        <v>79.56</v>
      </c>
      <c r="Y102" s="2">
        <v>2.48</v>
      </c>
      <c r="Z102" s="2">
        <v>1.01</v>
      </c>
    </row>
    <row r="103" spans="1:26" x14ac:dyDescent="0.3">
      <c r="A103" s="1" t="s">
        <v>155</v>
      </c>
      <c r="B103" s="1" t="s">
        <v>79</v>
      </c>
      <c r="C103" s="1" t="s">
        <v>94</v>
      </c>
      <c r="D103" s="1">
        <v>8724</v>
      </c>
      <c r="E103" s="7">
        <v>6</v>
      </c>
      <c r="F103" s="6">
        <v>0.88797000000000004</v>
      </c>
      <c r="G103" s="2">
        <v>42.66</v>
      </c>
      <c r="H103" s="2">
        <v>6.44</v>
      </c>
      <c r="I103" s="2">
        <v>813.39</v>
      </c>
      <c r="J103" s="2">
        <v>3.19</v>
      </c>
      <c r="K103" s="2">
        <v>14.59</v>
      </c>
      <c r="L103" s="1">
        <v>2.59</v>
      </c>
      <c r="M103" s="1">
        <v>0</v>
      </c>
      <c r="N103" s="2">
        <v>449.06</v>
      </c>
      <c r="O103" s="2">
        <v>2.4</v>
      </c>
      <c r="P103" s="2">
        <v>938.18</v>
      </c>
      <c r="Q103" s="2">
        <v>10.08</v>
      </c>
      <c r="R103" s="2">
        <v>0</v>
      </c>
      <c r="S103" s="2">
        <v>39.4</v>
      </c>
      <c r="T103" s="2">
        <v>2.14</v>
      </c>
      <c r="U103" s="2">
        <v>24.32</v>
      </c>
      <c r="V103" s="2">
        <v>0.01</v>
      </c>
      <c r="W103" s="2">
        <v>23.18</v>
      </c>
      <c r="X103" s="2">
        <v>47.23</v>
      </c>
      <c r="Y103" s="2">
        <v>2.87</v>
      </c>
      <c r="Z103" s="2">
        <v>1.36</v>
      </c>
    </row>
    <row r="104" spans="1:26" x14ac:dyDescent="0.3">
      <c r="A104" s="1" t="s">
        <v>161</v>
      </c>
      <c r="B104" s="1" t="s">
        <v>57</v>
      </c>
      <c r="C104" s="1" t="s">
        <v>85</v>
      </c>
      <c r="D104" s="1">
        <v>4277</v>
      </c>
      <c r="E104" s="7">
        <v>5</v>
      </c>
      <c r="F104" s="6">
        <v>0.90805999999999998</v>
      </c>
      <c r="G104" s="2">
        <v>26.94</v>
      </c>
      <c r="H104" s="2">
        <v>6.34</v>
      </c>
      <c r="I104" s="2">
        <v>784.81</v>
      </c>
      <c r="J104" s="2">
        <v>2.69</v>
      </c>
      <c r="K104" s="2">
        <v>11.7</v>
      </c>
      <c r="L104" s="1">
        <v>5.0999999999999996</v>
      </c>
      <c r="M104" s="1">
        <v>2</v>
      </c>
      <c r="N104" s="2">
        <v>412.4</v>
      </c>
      <c r="O104" s="2">
        <v>2.35</v>
      </c>
      <c r="P104" s="2">
        <v>1302.32</v>
      </c>
      <c r="Q104" s="2">
        <v>4.42</v>
      </c>
      <c r="R104" s="2">
        <v>0.03</v>
      </c>
      <c r="S104" s="2">
        <v>43.69</v>
      </c>
      <c r="T104" s="2">
        <v>5.86</v>
      </c>
      <c r="U104" s="2">
        <v>7.05</v>
      </c>
      <c r="V104" s="2">
        <v>0.78</v>
      </c>
      <c r="W104" s="2">
        <v>22.64</v>
      </c>
      <c r="X104" s="2">
        <v>28.63</v>
      </c>
      <c r="Y104" s="2">
        <v>1.97</v>
      </c>
      <c r="Z104" s="2">
        <v>1</v>
      </c>
    </row>
    <row r="105" spans="1:26" x14ac:dyDescent="0.3">
      <c r="A105" s="1" t="s">
        <v>157</v>
      </c>
      <c r="B105" s="1" t="s">
        <v>123</v>
      </c>
      <c r="C105" s="1" t="s">
        <v>123</v>
      </c>
      <c r="D105" s="1">
        <v>10067</v>
      </c>
      <c r="E105" s="7">
        <v>8</v>
      </c>
      <c r="F105" s="6">
        <v>0.82772000000000001</v>
      </c>
      <c r="G105" s="2">
        <v>70.11</v>
      </c>
      <c r="H105" s="2">
        <v>5.65</v>
      </c>
      <c r="I105" s="2">
        <v>821.8</v>
      </c>
      <c r="J105" s="2">
        <v>4.07</v>
      </c>
      <c r="K105" s="2">
        <v>9.69</v>
      </c>
      <c r="L105" s="1">
        <v>7.33</v>
      </c>
      <c r="M105" s="1">
        <v>12</v>
      </c>
      <c r="N105" s="2">
        <v>555.41999999999996</v>
      </c>
      <c r="O105" s="2">
        <v>0.82</v>
      </c>
      <c r="P105" s="2">
        <v>1440.61</v>
      </c>
      <c r="Q105" s="2">
        <v>5.76</v>
      </c>
      <c r="R105" s="2">
        <v>0.01</v>
      </c>
      <c r="S105" s="2">
        <v>36.36</v>
      </c>
      <c r="T105" s="2">
        <v>5.22</v>
      </c>
      <c r="U105" s="2">
        <v>28.88</v>
      </c>
      <c r="V105" s="2">
        <v>0.28000000000000003</v>
      </c>
      <c r="W105" s="2">
        <v>9.91</v>
      </c>
      <c r="X105" s="2">
        <v>85.7</v>
      </c>
      <c r="Y105" s="2">
        <v>2.42</v>
      </c>
      <c r="Z105" s="2">
        <v>1</v>
      </c>
    </row>
    <row r="106" spans="1:26" x14ac:dyDescent="0.3">
      <c r="A106" s="1" t="s">
        <v>158</v>
      </c>
      <c r="B106" s="1" t="s">
        <v>37</v>
      </c>
      <c r="C106" s="1" t="s">
        <v>38</v>
      </c>
      <c r="D106" s="1">
        <v>12595</v>
      </c>
      <c r="E106" s="7">
        <v>3</v>
      </c>
      <c r="F106" s="6">
        <v>0.96506000000000003</v>
      </c>
      <c r="G106" s="2">
        <v>16.260000000000002</v>
      </c>
      <c r="H106" s="2">
        <v>5.92</v>
      </c>
      <c r="I106" s="2">
        <v>467.99</v>
      </c>
      <c r="J106" s="2">
        <v>5.41</v>
      </c>
      <c r="K106" s="2">
        <v>9.25</v>
      </c>
      <c r="L106" s="1">
        <v>2.2200000000000002</v>
      </c>
      <c r="M106" s="1">
        <v>0</v>
      </c>
      <c r="N106" s="2">
        <v>490.7</v>
      </c>
      <c r="O106" s="2">
        <v>3.68</v>
      </c>
      <c r="P106" s="2">
        <v>1175.98</v>
      </c>
      <c r="Q106" s="2">
        <v>1.03</v>
      </c>
      <c r="R106" s="2">
        <v>0</v>
      </c>
      <c r="S106" s="2">
        <v>39.19</v>
      </c>
      <c r="T106" s="2">
        <v>3.3</v>
      </c>
      <c r="U106" s="2">
        <v>7.66</v>
      </c>
      <c r="V106" s="2">
        <v>0.44</v>
      </c>
      <c r="W106" s="2">
        <v>28.19</v>
      </c>
      <c r="X106" s="2">
        <v>0.64</v>
      </c>
      <c r="Y106" s="2">
        <v>1.67</v>
      </c>
      <c r="Z106" s="2">
        <v>1.48</v>
      </c>
    </row>
    <row r="107" spans="1:26" x14ac:dyDescent="0.3">
      <c r="A107" s="1" t="s">
        <v>158</v>
      </c>
      <c r="B107" s="1" t="s">
        <v>59</v>
      </c>
      <c r="C107" s="1" t="s">
        <v>60</v>
      </c>
      <c r="D107" s="1">
        <v>5941</v>
      </c>
      <c r="E107" s="7">
        <v>1</v>
      </c>
      <c r="F107" s="6">
        <v>0.98721999999999999</v>
      </c>
      <c r="G107" s="2">
        <v>21.91</v>
      </c>
      <c r="H107" s="2">
        <v>6.35</v>
      </c>
      <c r="I107" s="2">
        <v>528.91</v>
      </c>
      <c r="J107" s="2">
        <v>5.23</v>
      </c>
      <c r="K107" s="2">
        <v>10.9</v>
      </c>
      <c r="L107" s="1">
        <v>2.14</v>
      </c>
      <c r="M107" s="1">
        <v>0</v>
      </c>
      <c r="N107" s="2">
        <v>506.24</v>
      </c>
      <c r="O107" s="2">
        <v>1.92</v>
      </c>
      <c r="P107" s="2">
        <v>1676.2</v>
      </c>
      <c r="Q107" s="2">
        <v>2.16</v>
      </c>
      <c r="R107" s="2">
        <v>0</v>
      </c>
      <c r="S107" s="2">
        <v>52.51</v>
      </c>
      <c r="T107" s="2">
        <v>2.44</v>
      </c>
      <c r="U107" s="2">
        <v>14.42</v>
      </c>
      <c r="V107" s="2">
        <v>0.41</v>
      </c>
      <c r="W107" s="2">
        <v>11.53</v>
      </c>
      <c r="X107" s="2">
        <v>1.1000000000000001</v>
      </c>
      <c r="Y107" s="2">
        <v>1.77</v>
      </c>
      <c r="Z107" s="2">
        <v>2.36</v>
      </c>
    </row>
    <row r="108" spans="1:26" x14ac:dyDescent="0.3">
      <c r="A108" s="1" t="s">
        <v>157</v>
      </c>
      <c r="B108" s="1" t="s">
        <v>115</v>
      </c>
      <c r="C108" s="1" t="s">
        <v>115</v>
      </c>
      <c r="D108" s="1">
        <v>10168</v>
      </c>
      <c r="E108" s="7">
        <v>8</v>
      </c>
      <c r="F108" s="6">
        <v>0.83996000000000004</v>
      </c>
      <c r="G108" s="2">
        <v>31.94</v>
      </c>
      <c r="H108" s="2">
        <v>6.66</v>
      </c>
      <c r="I108" s="2">
        <v>1301.29</v>
      </c>
      <c r="J108" s="2">
        <v>2.84</v>
      </c>
      <c r="K108" s="2">
        <v>11.02</v>
      </c>
      <c r="L108" s="1">
        <v>5.44</v>
      </c>
      <c r="M108" s="1">
        <v>6</v>
      </c>
      <c r="N108" s="2">
        <v>502.87</v>
      </c>
      <c r="O108" s="2">
        <v>1.64</v>
      </c>
      <c r="P108" s="2">
        <v>2531.7600000000002</v>
      </c>
      <c r="Q108" s="2">
        <v>6.54</v>
      </c>
      <c r="R108" s="2">
        <v>0</v>
      </c>
      <c r="S108" s="2">
        <v>44.11</v>
      </c>
      <c r="T108" s="2">
        <v>6.47</v>
      </c>
      <c r="U108" s="2">
        <v>23.34</v>
      </c>
      <c r="V108" s="2">
        <v>0.15</v>
      </c>
      <c r="W108" s="2">
        <v>2.84</v>
      </c>
      <c r="X108" s="2">
        <v>94.16</v>
      </c>
      <c r="Y108" s="2">
        <v>2.62</v>
      </c>
      <c r="Z108" s="2">
        <v>1</v>
      </c>
    </row>
    <row r="109" spans="1:26" x14ac:dyDescent="0.3">
      <c r="A109" s="1" t="s">
        <v>157</v>
      </c>
      <c r="B109" s="1" t="s">
        <v>132</v>
      </c>
      <c r="C109" s="1" t="s">
        <v>133</v>
      </c>
      <c r="D109" s="1">
        <v>7743</v>
      </c>
      <c r="E109" s="7">
        <v>2</v>
      </c>
      <c r="F109" s="6">
        <v>0.98484000000000005</v>
      </c>
      <c r="G109" s="2">
        <v>-14.18</v>
      </c>
      <c r="H109" s="2">
        <v>6.48</v>
      </c>
      <c r="I109" s="2">
        <v>775.73</v>
      </c>
      <c r="J109" s="2">
        <v>3.75</v>
      </c>
      <c r="K109" s="2">
        <v>14.54</v>
      </c>
      <c r="L109" s="1">
        <v>2.83</v>
      </c>
      <c r="M109" s="1">
        <v>4</v>
      </c>
      <c r="N109" s="2">
        <v>539.30999999999995</v>
      </c>
      <c r="O109" s="2">
        <v>0.64</v>
      </c>
      <c r="P109" s="2">
        <v>2088.7199999999998</v>
      </c>
      <c r="Q109" s="2">
        <v>0.26</v>
      </c>
      <c r="R109" s="2">
        <v>0</v>
      </c>
      <c r="S109" s="2">
        <v>13.75</v>
      </c>
      <c r="T109" s="2">
        <v>22.98</v>
      </c>
      <c r="U109" s="2">
        <v>8.5399999999999991</v>
      </c>
      <c r="V109" s="2">
        <v>0.04</v>
      </c>
      <c r="W109" s="2">
        <v>4.04</v>
      </c>
      <c r="X109" s="2">
        <v>2.2799999999999998</v>
      </c>
      <c r="Y109" s="2">
        <v>1.31</v>
      </c>
      <c r="Z109" s="2">
        <v>1.23</v>
      </c>
    </row>
    <row r="110" spans="1:26" x14ac:dyDescent="0.3">
      <c r="A110" s="1" t="s">
        <v>162</v>
      </c>
      <c r="B110" s="1" t="s">
        <v>21</v>
      </c>
      <c r="C110" s="1" t="s">
        <v>25</v>
      </c>
      <c r="D110" s="1">
        <v>7267</v>
      </c>
      <c r="E110" s="7">
        <v>2</v>
      </c>
      <c r="F110" s="6">
        <v>0.98050000000000004</v>
      </c>
      <c r="G110" s="2">
        <v>8.32</v>
      </c>
      <c r="H110" s="2">
        <v>4.55</v>
      </c>
      <c r="I110" s="2">
        <v>600.66999999999996</v>
      </c>
      <c r="J110" s="2">
        <v>3.06</v>
      </c>
      <c r="K110" s="2">
        <v>12.05</v>
      </c>
      <c r="L110" s="1">
        <v>3.66</v>
      </c>
      <c r="M110" s="1">
        <v>4</v>
      </c>
      <c r="N110" s="2">
        <v>469.33</v>
      </c>
      <c r="O110" s="2">
        <v>0.94</v>
      </c>
      <c r="P110" s="2">
        <v>944.73</v>
      </c>
      <c r="Q110" s="2">
        <v>2.13</v>
      </c>
      <c r="R110" s="2">
        <v>0</v>
      </c>
      <c r="S110" s="2">
        <v>21.17</v>
      </c>
      <c r="T110" s="2">
        <v>2.73</v>
      </c>
      <c r="U110" s="2">
        <v>9.35</v>
      </c>
      <c r="V110" s="2">
        <v>0.75</v>
      </c>
      <c r="W110" s="2">
        <v>50.54</v>
      </c>
      <c r="X110" s="2">
        <v>8.11</v>
      </c>
      <c r="Y110" s="2">
        <v>1.57</v>
      </c>
      <c r="Z110" s="2">
        <v>1.02</v>
      </c>
    </row>
    <row r="111" spans="1:26" x14ac:dyDescent="0.3">
      <c r="A111" s="1" t="s">
        <v>162</v>
      </c>
      <c r="B111" s="1" t="s">
        <v>24</v>
      </c>
      <c r="C111" s="1" t="s">
        <v>24</v>
      </c>
      <c r="D111" s="1">
        <v>21183</v>
      </c>
      <c r="E111" s="7">
        <v>1</v>
      </c>
      <c r="F111" s="6">
        <v>0.99407000000000001</v>
      </c>
      <c r="G111" s="2">
        <v>5.4</v>
      </c>
      <c r="H111" s="2">
        <v>4.28</v>
      </c>
      <c r="I111" s="2">
        <v>952.42</v>
      </c>
      <c r="J111" s="2">
        <v>3.16</v>
      </c>
      <c r="K111" s="2">
        <v>12.09</v>
      </c>
      <c r="L111" s="1">
        <v>2.76</v>
      </c>
      <c r="M111" s="1">
        <v>1</v>
      </c>
      <c r="N111" s="2">
        <v>444.96</v>
      </c>
      <c r="O111" s="2">
        <v>0.51</v>
      </c>
      <c r="P111" s="2">
        <v>2164.9699999999998</v>
      </c>
      <c r="Q111" s="2">
        <v>1.83</v>
      </c>
      <c r="R111" s="2">
        <v>0</v>
      </c>
      <c r="S111" s="2">
        <v>5.39</v>
      </c>
      <c r="T111" s="2">
        <v>4.97</v>
      </c>
      <c r="U111" s="2">
        <v>6.04</v>
      </c>
      <c r="V111" s="2">
        <v>0.79</v>
      </c>
      <c r="W111" s="2">
        <v>77.569999999999993</v>
      </c>
      <c r="X111" s="2">
        <v>0</v>
      </c>
      <c r="Y111" s="2">
        <v>1.01</v>
      </c>
      <c r="Z111" s="2">
        <v>1</v>
      </c>
    </row>
    <row r="112" spans="1:26" x14ac:dyDescent="0.3">
      <c r="A112" s="1" t="s">
        <v>159</v>
      </c>
      <c r="B112" s="1" t="s">
        <v>27</v>
      </c>
      <c r="C112" s="1" t="s">
        <v>33</v>
      </c>
      <c r="D112" s="1">
        <v>13628</v>
      </c>
      <c r="E112" s="7">
        <v>1</v>
      </c>
      <c r="F112" s="6">
        <v>0.99273999999999996</v>
      </c>
      <c r="G112" s="2">
        <v>4.12</v>
      </c>
      <c r="H112" s="2">
        <v>4.6100000000000003</v>
      </c>
      <c r="I112" s="2">
        <v>648.78</v>
      </c>
      <c r="J112" s="2">
        <v>3.69</v>
      </c>
      <c r="K112" s="2">
        <v>10.55</v>
      </c>
      <c r="L112" s="1">
        <v>3.1</v>
      </c>
      <c r="M112" s="1">
        <v>0</v>
      </c>
      <c r="N112" s="2">
        <v>505</v>
      </c>
      <c r="O112" s="2">
        <v>0.34</v>
      </c>
      <c r="P112" s="2">
        <v>1407.86</v>
      </c>
      <c r="Q112" s="2">
        <v>1.58</v>
      </c>
      <c r="R112" s="2">
        <v>0.03</v>
      </c>
      <c r="S112" s="2">
        <v>3.19</v>
      </c>
      <c r="T112" s="2">
        <v>5.64</v>
      </c>
      <c r="U112" s="2">
        <v>6.01</v>
      </c>
      <c r="V112" s="2">
        <v>1.35</v>
      </c>
      <c r="W112" s="2">
        <v>48.22</v>
      </c>
      <c r="X112" s="2">
        <v>0</v>
      </c>
      <c r="Y112" s="2">
        <v>1.01</v>
      </c>
      <c r="Z112" s="2">
        <v>1.01</v>
      </c>
    </row>
    <row r="113" spans="1:26" x14ac:dyDescent="0.3">
      <c r="A113" s="1" t="s">
        <v>159</v>
      </c>
      <c r="B113" s="1" t="s">
        <v>64</v>
      </c>
      <c r="C113" s="1" t="s">
        <v>65</v>
      </c>
      <c r="D113" s="1">
        <v>4979</v>
      </c>
      <c r="E113" s="7">
        <v>8</v>
      </c>
      <c r="F113" s="6">
        <v>0.84133000000000002</v>
      </c>
      <c r="G113" s="2">
        <v>96.62</v>
      </c>
      <c r="H113" s="2">
        <v>4.67</v>
      </c>
      <c r="I113" s="2">
        <v>379.88</v>
      </c>
      <c r="J113" s="2">
        <v>3.59</v>
      </c>
      <c r="K113" s="2">
        <v>10.51</v>
      </c>
      <c r="L113" s="1">
        <v>5.38</v>
      </c>
      <c r="M113" s="1">
        <v>13</v>
      </c>
      <c r="N113" s="2">
        <v>477.66</v>
      </c>
      <c r="O113" s="2">
        <v>1.62</v>
      </c>
      <c r="P113" s="2">
        <v>923.18</v>
      </c>
      <c r="Q113" s="2">
        <v>1.98</v>
      </c>
      <c r="R113" s="2">
        <v>0</v>
      </c>
      <c r="S113" s="2">
        <v>31.85</v>
      </c>
      <c r="T113" s="2">
        <v>2.57</v>
      </c>
      <c r="U113" s="2">
        <v>5.44</v>
      </c>
      <c r="V113" s="2">
        <v>0.18</v>
      </c>
      <c r="W113" s="2">
        <v>38.51</v>
      </c>
      <c r="X113" s="2">
        <v>6.03</v>
      </c>
      <c r="Y113" s="2">
        <v>1.26</v>
      </c>
      <c r="Z113" s="2">
        <v>1.42</v>
      </c>
    </row>
    <row r="114" spans="1:26" x14ac:dyDescent="0.3">
      <c r="A114" s="1" t="s">
        <v>162</v>
      </c>
      <c r="B114" s="1" t="s">
        <v>15</v>
      </c>
      <c r="C114" s="1" t="s">
        <v>16</v>
      </c>
      <c r="D114" s="1">
        <v>9777</v>
      </c>
      <c r="E114" s="7">
        <v>1</v>
      </c>
      <c r="F114" s="6">
        <v>1</v>
      </c>
      <c r="G114" s="2">
        <v>4.72</v>
      </c>
      <c r="H114" s="2">
        <v>3.79</v>
      </c>
      <c r="I114" s="2">
        <v>838.37</v>
      </c>
      <c r="J114" s="2">
        <v>2.6</v>
      </c>
      <c r="K114" s="2">
        <v>15.37</v>
      </c>
      <c r="L114" s="1">
        <v>2.85</v>
      </c>
      <c r="M114" s="1">
        <v>0</v>
      </c>
      <c r="N114" s="2">
        <v>462.95</v>
      </c>
      <c r="O114" s="2">
        <v>0.6</v>
      </c>
      <c r="P114" s="2">
        <v>1655.22</v>
      </c>
      <c r="Q114" s="2">
        <v>2.4300000000000002</v>
      </c>
      <c r="R114" s="2">
        <v>0.02</v>
      </c>
      <c r="S114" s="2">
        <v>5.63</v>
      </c>
      <c r="T114" s="2">
        <v>15.41</v>
      </c>
      <c r="U114" s="2">
        <v>11.29</v>
      </c>
      <c r="V114" s="2">
        <v>0.55000000000000004</v>
      </c>
      <c r="W114" s="2">
        <v>36.72</v>
      </c>
      <c r="X114" s="2">
        <v>0</v>
      </c>
      <c r="Y114" s="2">
        <v>1.08</v>
      </c>
      <c r="Z114" s="2">
        <v>1.1499999999999999</v>
      </c>
    </row>
    <row r="115" spans="1:26" x14ac:dyDescent="0.3">
      <c r="A115" s="1" t="s">
        <v>162</v>
      </c>
      <c r="B115" s="1" t="s">
        <v>15</v>
      </c>
      <c r="C115" s="1" t="s">
        <v>20</v>
      </c>
      <c r="D115" s="1">
        <v>9562</v>
      </c>
      <c r="E115" s="7">
        <v>3</v>
      </c>
      <c r="F115" s="6">
        <v>0.95262000000000002</v>
      </c>
      <c r="G115" s="2">
        <v>35.630000000000003</v>
      </c>
      <c r="H115" s="2">
        <v>4.4800000000000004</v>
      </c>
      <c r="I115" s="2">
        <v>425.17</v>
      </c>
      <c r="J115" s="2">
        <v>3.64</v>
      </c>
      <c r="K115" s="2">
        <v>12.65</v>
      </c>
      <c r="L115" s="1">
        <v>2.8</v>
      </c>
      <c r="M115" s="1">
        <v>1</v>
      </c>
      <c r="N115" s="2">
        <v>415.99</v>
      </c>
      <c r="O115" s="2">
        <v>0.52</v>
      </c>
      <c r="P115" s="2">
        <v>780.09</v>
      </c>
      <c r="Q115" s="2">
        <v>2.75</v>
      </c>
      <c r="R115" s="2">
        <v>0.01</v>
      </c>
      <c r="S115" s="2">
        <v>5.29</v>
      </c>
      <c r="T115" s="2">
        <v>3.17</v>
      </c>
      <c r="U115" s="2">
        <v>8.06</v>
      </c>
      <c r="V115" s="2">
        <v>0.63</v>
      </c>
      <c r="W115" s="2">
        <v>78.349999999999994</v>
      </c>
      <c r="X115" s="2">
        <v>0</v>
      </c>
      <c r="Y115" s="2">
        <v>1.01</v>
      </c>
      <c r="Z115" s="2">
        <v>1.1000000000000001</v>
      </c>
    </row>
    <row r="116" spans="1:26" x14ac:dyDescent="0.3">
      <c r="A116" s="1" t="s">
        <v>156</v>
      </c>
      <c r="B116" s="1" t="s">
        <v>34</v>
      </c>
      <c r="C116" s="1" t="s">
        <v>104</v>
      </c>
      <c r="D116" s="1">
        <v>3720</v>
      </c>
      <c r="E116" s="7">
        <v>6</v>
      </c>
      <c r="F116" s="6">
        <v>0.90068000000000004</v>
      </c>
      <c r="G116" s="2">
        <v>16.21</v>
      </c>
      <c r="H116" s="2">
        <v>8.5500000000000007</v>
      </c>
      <c r="I116" s="2">
        <v>496.37</v>
      </c>
      <c r="J116" s="2">
        <v>3.47</v>
      </c>
      <c r="K116" s="2">
        <v>13.35</v>
      </c>
      <c r="L116" s="1">
        <v>6.18</v>
      </c>
      <c r="M116" s="1">
        <v>1</v>
      </c>
      <c r="N116" s="2">
        <v>427.84</v>
      </c>
      <c r="O116" s="2">
        <v>2.58</v>
      </c>
      <c r="P116" s="2">
        <v>621.77</v>
      </c>
      <c r="Q116" s="2">
        <v>3.3</v>
      </c>
      <c r="R116" s="2">
        <v>0</v>
      </c>
      <c r="S116" s="2">
        <v>69.31</v>
      </c>
      <c r="T116" s="2">
        <v>0.44</v>
      </c>
      <c r="U116" s="2">
        <v>10.78</v>
      </c>
      <c r="V116" s="2">
        <v>0</v>
      </c>
      <c r="W116" s="2">
        <v>0.08</v>
      </c>
      <c r="X116" s="2">
        <v>3.74</v>
      </c>
      <c r="Y116" s="2">
        <v>3.43</v>
      </c>
      <c r="Z116" s="2">
        <v>2.38</v>
      </c>
    </row>
    <row r="117" spans="1:26" x14ac:dyDescent="0.3">
      <c r="A117" s="1" t="s">
        <v>162</v>
      </c>
      <c r="B117" s="1" t="s">
        <v>21</v>
      </c>
      <c r="C117" s="1" t="s">
        <v>52</v>
      </c>
      <c r="D117" s="1">
        <v>3637</v>
      </c>
      <c r="E117" s="7">
        <v>3</v>
      </c>
      <c r="F117" s="6">
        <v>0.95764000000000005</v>
      </c>
      <c r="G117" s="2">
        <v>23.99</v>
      </c>
      <c r="H117" s="2">
        <v>5.12</v>
      </c>
      <c r="I117" s="2">
        <v>690.46</v>
      </c>
      <c r="J117" s="2">
        <v>2.99</v>
      </c>
      <c r="K117" s="2">
        <v>15.51</v>
      </c>
      <c r="L117" s="1">
        <v>3.82</v>
      </c>
      <c r="M117" s="1">
        <v>0</v>
      </c>
      <c r="N117" s="2">
        <v>440.88</v>
      </c>
      <c r="O117" s="2">
        <v>1.1200000000000001</v>
      </c>
      <c r="P117" s="2">
        <v>1050.02</v>
      </c>
      <c r="Q117" s="2">
        <v>4.3899999999999997</v>
      </c>
      <c r="R117" s="2">
        <v>0.01</v>
      </c>
      <c r="S117" s="2">
        <v>6.64</v>
      </c>
      <c r="T117" s="2">
        <v>13.89</v>
      </c>
      <c r="U117" s="2">
        <v>22.65</v>
      </c>
      <c r="V117" s="2">
        <v>1</v>
      </c>
      <c r="W117" s="2">
        <v>43.63</v>
      </c>
      <c r="X117" s="2">
        <v>0</v>
      </c>
      <c r="Y117" s="2">
        <v>1.24</v>
      </c>
      <c r="Z117" s="2">
        <v>1</v>
      </c>
    </row>
    <row r="118" spans="1:26" x14ac:dyDescent="0.3">
      <c r="A118" s="1" t="s">
        <v>162</v>
      </c>
      <c r="B118" s="1" t="s">
        <v>50</v>
      </c>
      <c r="C118" s="1" t="s">
        <v>50</v>
      </c>
      <c r="D118" s="1">
        <v>25249</v>
      </c>
      <c r="E118" s="7">
        <v>2</v>
      </c>
      <c r="F118" s="6">
        <v>0.98582000000000003</v>
      </c>
      <c r="G118" s="2">
        <v>13.17</v>
      </c>
      <c r="H118" s="2">
        <v>4.32</v>
      </c>
      <c r="I118" s="2">
        <v>1044.82</v>
      </c>
      <c r="J118" s="2">
        <v>3.16</v>
      </c>
      <c r="K118" s="2">
        <v>12.66</v>
      </c>
      <c r="L118" s="1">
        <v>3.35</v>
      </c>
      <c r="M118" s="1">
        <v>2</v>
      </c>
      <c r="N118" s="2">
        <v>483.52</v>
      </c>
      <c r="O118" s="2">
        <v>0.39</v>
      </c>
      <c r="P118" s="2">
        <v>2205.02</v>
      </c>
      <c r="Q118" s="2">
        <v>1.93</v>
      </c>
      <c r="R118" s="2">
        <v>0</v>
      </c>
      <c r="S118" s="2">
        <v>3.41</v>
      </c>
      <c r="T118" s="2">
        <v>12.39</v>
      </c>
      <c r="U118" s="2">
        <v>7.06</v>
      </c>
      <c r="V118" s="2">
        <v>0.44</v>
      </c>
      <c r="W118" s="2">
        <v>70.59</v>
      </c>
      <c r="X118" s="2">
        <v>0.96</v>
      </c>
      <c r="Y118" s="2">
        <v>1.2</v>
      </c>
      <c r="Z118" s="2">
        <v>1</v>
      </c>
    </row>
    <row r="119" spans="1:26" x14ac:dyDescent="0.3">
      <c r="A119" s="1" t="s">
        <v>156</v>
      </c>
      <c r="B119" s="1" t="s">
        <v>41</v>
      </c>
      <c r="C119" s="1" t="s">
        <v>42</v>
      </c>
      <c r="D119" s="1">
        <v>6971</v>
      </c>
      <c r="E119" s="7">
        <v>2</v>
      </c>
      <c r="F119" s="6">
        <v>0.97084000000000004</v>
      </c>
      <c r="G119" s="2">
        <v>-5.65</v>
      </c>
      <c r="H119" s="2">
        <v>5.44</v>
      </c>
      <c r="I119" s="2">
        <v>534.70000000000005</v>
      </c>
      <c r="J119" s="2">
        <v>3.24</v>
      </c>
      <c r="K119" s="2">
        <v>10.64</v>
      </c>
      <c r="L119" s="1">
        <v>9.57</v>
      </c>
      <c r="M119" s="1">
        <v>9</v>
      </c>
      <c r="N119" s="2">
        <v>463.94</v>
      </c>
      <c r="O119" s="2">
        <v>0.57999999999999996</v>
      </c>
      <c r="P119" s="2">
        <v>1120.24</v>
      </c>
      <c r="Q119" s="2">
        <v>3.21</v>
      </c>
      <c r="R119" s="2">
        <v>0.02</v>
      </c>
      <c r="S119" s="2">
        <v>43.69</v>
      </c>
      <c r="T119" s="2">
        <v>2.4700000000000002</v>
      </c>
      <c r="U119" s="2">
        <v>13.67</v>
      </c>
      <c r="V119" s="2">
        <v>0.32</v>
      </c>
      <c r="W119" s="2">
        <v>27.31</v>
      </c>
      <c r="X119" s="2">
        <v>14.79</v>
      </c>
      <c r="Y119" s="2">
        <v>2.0299999999999998</v>
      </c>
      <c r="Z119" s="2">
        <v>1</v>
      </c>
    </row>
    <row r="120" spans="1:26" x14ac:dyDescent="0.3">
      <c r="A120" s="1" t="s">
        <v>161</v>
      </c>
      <c r="B120" s="1" t="s">
        <v>35</v>
      </c>
      <c r="C120" s="1" t="s">
        <v>35</v>
      </c>
      <c r="D120" s="1">
        <v>23213</v>
      </c>
      <c r="E120" s="7">
        <v>1</v>
      </c>
      <c r="F120" s="6">
        <v>1</v>
      </c>
      <c r="G120" s="2">
        <v>4.7</v>
      </c>
      <c r="H120" s="2">
        <v>4.47</v>
      </c>
      <c r="I120" s="2">
        <v>974.54</v>
      </c>
      <c r="J120" s="2">
        <v>5.33</v>
      </c>
      <c r="K120" s="2">
        <v>7.84</v>
      </c>
      <c r="L120" s="1">
        <v>5.66</v>
      </c>
      <c r="M120" s="1">
        <v>28</v>
      </c>
      <c r="N120" s="2">
        <v>440.76</v>
      </c>
      <c r="O120" s="2">
        <v>0.44</v>
      </c>
      <c r="P120" s="2">
        <v>2637.87</v>
      </c>
      <c r="Q120" s="2">
        <v>1.57</v>
      </c>
      <c r="R120" s="2">
        <v>0.04</v>
      </c>
      <c r="S120" s="2">
        <v>5.98</v>
      </c>
      <c r="T120" s="2">
        <v>4.5999999999999996</v>
      </c>
      <c r="U120" s="2">
        <v>8.39</v>
      </c>
      <c r="V120" s="2">
        <v>2.76</v>
      </c>
      <c r="W120" s="2">
        <v>75.05</v>
      </c>
      <c r="X120" s="2">
        <v>0</v>
      </c>
      <c r="Y120" s="2">
        <v>1.01</v>
      </c>
      <c r="Z120" s="2">
        <v>1</v>
      </c>
    </row>
    <row r="121" spans="1:26" x14ac:dyDescent="0.3">
      <c r="A121" s="1" t="s">
        <v>155</v>
      </c>
      <c r="B121" s="1" t="s">
        <v>91</v>
      </c>
      <c r="C121" s="1" t="s">
        <v>92</v>
      </c>
      <c r="D121" s="1">
        <v>3980</v>
      </c>
      <c r="E121" s="7">
        <v>5</v>
      </c>
      <c r="F121" s="6">
        <v>0.91908000000000001</v>
      </c>
      <c r="G121" s="2">
        <v>12.96</v>
      </c>
      <c r="H121" s="2">
        <v>6.28</v>
      </c>
      <c r="I121" s="2">
        <v>914.48</v>
      </c>
      <c r="J121" s="2">
        <v>3.42</v>
      </c>
      <c r="K121" s="2">
        <v>18.149999999999999</v>
      </c>
      <c r="L121" s="1">
        <v>2.69</v>
      </c>
      <c r="M121" s="1">
        <v>0</v>
      </c>
      <c r="N121" s="2">
        <v>394.22</v>
      </c>
      <c r="O121" s="2">
        <v>5.36</v>
      </c>
      <c r="P121" s="2">
        <v>783.62</v>
      </c>
      <c r="Q121" s="2">
        <v>4.8899999999999997</v>
      </c>
      <c r="R121" s="2">
        <v>0.01</v>
      </c>
      <c r="S121" s="2">
        <v>55.14</v>
      </c>
      <c r="T121" s="2">
        <v>3.83</v>
      </c>
      <c r="U121" s="2">
        <v>10.45</v>
      </c>
      <c r="V121" s="2">
        <v>0</v>
      </c>
      <c r="W121" s="2">
        <v>4.83</v>
      </c>
      <c r="X121" s="2">
        <v>48.15</v>
      </c>
      <c r="Y121" s="2">
        <v>3.05</v>
      </c>
      <c r="Z121" s="2">
        <v>1</v>
      </c>
    </row>
    <row r="122" spans="1:26" x14ac:dyDescent="0.3">
      <c r="A122" s="1" t="s">
        <v>155</v>
      </c>
      <c r="B122" s="1" t="s">
        <v>91</v>
      </c>
      <c r="C122" s="1" t="s">
        <v>91</v>
      </c>
      <c r="D122" s="1">
        <v>54740</v>
      </c>
      <c r="E122" s="7">
        <v>5</v>
      </c>
      <c r="F122" s="6">
        <v>0.91532999999999998</v>
      </c>
      <c r="G122" s="2">
        <v>10.76</v>
      </c>
      <c r="H122" s="2">
        <v>6.05</v>
      </c>
      <c r="I122" s="2">
        <v>886.79</v>
      </c>
      <c r="J122" s="2">
        <v>3.9</v>
      </c>
      <c r="K122" s="2">
        <v>14.28</v>
      </c>
      <c r="L122" s="1">
        <v>2.27</v>
      </c>
      <c r="M122" s="1">
        <v>0</v>
      </c>
      <c r="N122" s="2">
        <v>471.46</v>
      </c>
      <c r="O122" s="2">
        <v>1.1499999999999999</v>
      </c>
      <c r="P122" s="2">
        <v>1919</v>
      </c>
      <c r="Q122" s="2">
        <v>1.8</v>
      </c>
      <c r="R122" s="2">
        <v>0</v>
      </c>
      <c r="S122" s="2">
        <v>34.880000000000003</v>
      </c>
      <c r="T122" s="2">
        <v>8.9700000000000006</v>
      </c>
      <c r="U122" s="2">
        <v>12.21</v>
      </c>
      <c r="V122" s="2">
        <v>0.14000000000000001</v>
      </c>
      <c r="W122" s="2">
        <v>23.65</v>
      </c>
      <c r="X122" s="2">
        <v>47.76</v>
      </c>
      <c r="Y122" s="2">
        <v>2.2599999999999998</v>
      </c>
      <c r="Z122" s="2">
        <v>1.1499999999999999</v>
      </c>
    </row>
    <row r="123" spans="1:26" x14ac:dyDescent="0.3">
      <c r="A123" s="1" t="s">
        <v>159</v>
      </c>
      <c r="B123" s="1" t="s">
        <v>68</v>
      </c>
      <c r="C123" s="1" t="s">
        <v>68</v>
      </c>
      <c r="D123" s="1">
        <v>63803</v>
      </c>
      <c r="E123" s="7">
        <v>3</v>
      </c>
      <c r="F123" s="6">
        <v>0.96192</v>
      </c>
      <c r="G123" s="2">
        <v>30.95</v>
      </c>
      <c r="H123" s="2">
        <v>4.5</v>
      </c>
      <c r="I123" s="2">
        <v>944.18</v>
      </c>
      <c r="J123" s="2">
        <v>4.43</v>
      </c>
      <c r="K123" s="2">
        <v>12.33</v>
      </c>
      <c r="L123" s="1">
        <v>2.48</v>
      </c>
      <c r="M123" s="1">
        <v>0</v>
      </c>
      <c r="N123" s="2">
        <v>463.43</v>
      </c>
      <c r="O123" s="2">
        <v>0.24</v>
      </c>
      <c r="P123" s="2">
        <v>2949.94</v>
      </c>
      <c r="Q123" s="2">
        <v>0.91</v>
      </c>
      <c r="R123" s="2">
        <v>0.01</v>
      </c>
      <c r="S123" s="2">
        <v>1.0900000000000001</v>
      </c>
      <c r="T123" s="2">
        <v>13.92</v>
      </c>
      <c r="U123" s="2">
        <v>4.5999999999999996</v>
      </c>
      <c r="V123" s="2">
        <v>0.05</v>
      </c>
      <c r="W123" s="2">
        <v>72.349999999999994</v>
      </c>
      <c r="X123" s="2">
        <v>0</v>
      </c>
      <c r="Y123" s="2">
        <v>1.04</v>
      </c>
      <c r="Z123" s="2">
        <v>1.01</v>
      </c>
    </row>
    <row r="124" spans="1:26" x14ac:dyDescent="0.3">
      <c r="A124" s="1" t="s">
        <v>160</v>
      </c>
      <c r="B124" s="1" t="s">
        <v>149</v>
      </c>
      <c r="C124" s="1" t="s">
        <v>153</v>
      </c>
      <c r="D124" s="1">
        <v>7213</v>
      </c>
      <c r="E124" s="7">
        <v>5</v>
      </c>
      <c r="F124" s="6">
        <v>0.91915000000000002</v>
      </c>
      <c r="G124" s="2">
        <v>27.74</v>
      </c>
      <c r="H124" s="2">
        <v>6.29</v>
      </c>
      <c r="I124" s="2">
        <v>655.99</v>
      </c>
      <c r="J124" s="2">
        <v>4.66</v>
      </c>
      <c r="K124" s="2">
        <v>8.02</v>
      </c>
      <c r="L124" s="1">
        <v>3.2</v>
      </c>
      <c r="M124" s="1">
        <v>0</v>
      </c>
      <c r="N124" s="2">
        <v>550.82000000000005</v>
      </c>
      <c r="O124" s="2">
        <v>1.25</v>
      </c>
      <c r="P124" s="2">
        <v>989.52</v>
      </c>
      <c r="Q124" s="2">
        <v>3.49</v>
      </c>
      <c r="R124" s="2">
        <v>0.02</v>
      </c>
      <c r="S124" s="2">
        <v>22.24</v>
      </c>
      <c r="T124" s="2">
        <v>1.27</v>
      </c>
      <c r="U124" s="2">
        <v>23.58</v>
      </c>
      <c r="V124" s="2">
        <v>0.28999999999999998</v>
      </c>
      <c r="W124" s="2">
        <v>9.26</v>
      </c>
      <c r="X124" s="2">
        <v>51.93</v>
      </c>
      <c r="Y124" s="2">
        <v>1.82</v>
      </c>
      <c r="Z124" s="2">
        <v>1.95</v>
      </c>
    </row>
    <row r="125" spans="1:26" x14ac:dyDescent="0.3">
      <c r="A125" s="1" t="s">
        <v>160</v>
      </c>
      <c r="B125" s="1" t="s">
        <v>143</v>
      </c>
      <c r="C125" s="1" t="s">
        <v>144</v>
      </c>
      <c r="D125" s="1">
        <v>4193</v>
      </c>
      <c r="E125" s="7">
        <v>10</v>
      </c>
      <c r="F125" s="6">
        <v>0.67205000000000004</v>
      </c>
      <c r="G125" s="2">
        <v>106.78</v>
      </c>
      <c r="H125" s="2">
        <v>9.65</v>
      </c>
      <c r="I125" s="2">
        <v>483.84</v>
      </c>
      <c r="J125" s="2">
        <v>3.89</v>
      </c>
      <c r="K125" s="2">
        <v>13.67</v>
      </c>
      <c r="L125" s="1">
        <v>3.15</v>
      </c>
      <c r="M125" s="1">
        <v>0</v>
      </c>
      <c r="N125" s="2">
        <v>435.43</v>
      </c>
      <c r="O125" s="2">
        <v>0.52</v>
      </c>
      <c r="P125" s="2">
        <v>752.41</v>
      </c>
      <c r="Q125" s="2">
        <v>3.54</v>
      </c>
      <c r="R125" s="2">
        <v>0.02</v>
      </c>
      <c r="S125" s="2">
        <v>41.23</v>
      </c>
      <c r="T125" s="2">
        <v>2.13</v>
      </c>
      <c r="U125" s="2">
        <v>21.38</v>
      </c>
      <c r="V125" s="2">
        <v>0.14000000000000001</v>
      </c>
      <c r="W125" s="2">
        <v>9.93</v>
      </c>
      <c r="X125" s="2">
        <v>24.5</v>
      </c>
      <c r="Y125" s="2">
        <v>2.62</v>
      </c>
      <c r="Z125" s="2">
        <v>2.25</v>
      </c>
    </row>
    <row r="126" spans="1:26" x14ac:dyDescent="0.3">
      <c r="A126" s="1" t="s">
        <v>160</v>
      </c>
      <c r="B126" s="1" t="s">
        <v>120</v>
      </c>
      <c r="C126" s="1" t="s">
        <v>120</v>
      </c>
      <c r="D126" s="1">
        <v>6412</v>
      </c>
      <c r="E126" s="7">
        <v>4</v>
      </c>
      <c r="F126" s="6">
        <v>0.93091999999999997</v>
      </c>
      <c r="G126" s="2">
        <v>16.559999999999999</v>
      </c>
      <c r="H126" s="2">
        <v>5.88</v>
      </c>
      <c r="I126" s="2">
        <v>518.57000000000005</v>
      </c>
      <c r="J126" s="2">
        <v>3.42</v>
      </c>
      <c r="K126" s="2">
        <v>13.45</v>
      </c>
      <c r="L126" s="1">
        <v>3.63</v>
      </c>
      <c r="M126" s="1">
        <v>0</v>
      </c>
      <c r="N126" s="2">
        <v>501.84</v>
      </c>
      <c r="O126" s="2">
        <v>3.76</v>
      </c>
      <c r="P126" s="2">
        <v>694.2</v>
      </c>
      <c r="Q126" s="2">
        <v>4.8099999999999996</v>
      </c>
      <c r="R126" s="2">
        <v>0.01</v>
      </c>
      <c r="S126" s="2">
        <v>10.95</v>
      </c>
      <c r="T126" s="2">
        <v>4.18</v>
      </c>
      <c r="U126" s="2">
        <v>14.72</v>
      </c>
      <c r="V126" s="2">
        <v>0.01</v>
      </c>
      <c r="W126" s="2">
        <v>58.28</v>
      </c>
      <c r="X126" s="2">
        <v>2.99</v>
      </c>
      <c r="Y126" s="2">
        <v>1.37</v>
      </c>
      <c r="Z126" s="2">
        <v>1.04</v>
      </c>
    </row>
    <row r="127" spans="1:26" x14ac:dyDescent="0.3">
      <c r="A127" s="1" t="s">
        <v>160</v>
      </c>
      <c r="B127" s="1" t="s">
        <v>146</v>
      </c>
      <c r="C127" s="1" t="s">
        <v>148</v>
      </c>
      <c r="D127" s="1">
        <v>7233</v>
      </c>
      <c r="E127" s="7">
        <v>9</v>
      </c>
      <c r="F127" s="6">
        <v>0.79534000000000005</v>
      </c>
      <c r="G127" s="2">
        <v>28.6</v>
      </c>
      <c r="H127" s="2">
        <v>7.87</v>
      </c>
      <c r="I127" s="2">
        <v>536.22</v>
      </c>
      <c r="J127" s="2">
        <v>3.76</v>
      </c>
      <c r="K127" s="2">
        <v>9.58</v>
      </c>
      <c r="L127" s="1">
        <v>3.43</v>
      </c>
      <c r="M127" s="1">
        <v>0</v>
      </c>
      <c r="N127" s="2">
        <v>452.04</v>
      </c>
      <c r="O127" s="2">
        <v>4.67</v>
      </c>
      <c r="P127" s="2">
        <v>373.21</v>
      </c>
      <c r="Q127" s="2">
        <v>8.6</v>
      </c>
      <c r="R127" s="2">
        <v>0</v>
      </c>
      <c r="S127" s="2">
        <v>47.62</v>
      </c>
      <c r="T127" s="2">
        <v>2.31</v>
      </c>
      <c r="U127" s="2">
        <v>23.03</v>
      </c>
      <c r="V127" s="2">
        <v>0</v>
      </c>
      <c r="W127" s="2">
        <v>7.0000000000000007E-2</v>
      </c>
      <c r="X127" s="2">
        <v>96.3</v>
      </c>
      <c r="Y127" s="2">
        <v>3.25</v>
      </c>
      <c r="Z127" s="2">
        <v>1.17</v>
      </c>
    </row>
    <row r="128" spans="1:26" x14ac:dyDescent="0.3">
      <c r="A128" s="1" t="s">
        <v>160</v>
      </c>
      <c r="B128" s="1" t="s">
        <v>149</v>
      </c>
      <c r="C128" s="1" t="s">
        <v>149</v>
      </c>
      <c r="D128" s="1">
        <v>8952</v>
      </c>
      <c r="E128" s="7">
        <v>10</v>
      </c>
      <c r="F128" s="6">
        <v>0.69157000000000002</v>
      </c>
      <c r="G128" s="2">
        <v>6.63</v>
      </c>
      <c r="H128" s="2">
        <v>9.2899999999999991</v>
      </c>
      <c r="I128" s="2">
        <v>767.97</v>
      </c>
      <c r="J128" s="2">
        <v>4.04</v>
      </c>
      <c r="K128" s="2">
        <v>10.68</v>
      </c>
      <c r="L128" s="1">
        <v>3.49</v>
      </c>
      <c r="M128" s="1">
        <v>0</v>
      </c>
      <c r="N128" s="2">
        <v>517.82000000000005</v>
      </c>
      <c r="O128" s="2">
        <v>0.59</v>
      </c>
      <c r="P128" s="2">
        <v>1164.72</v>
      </c>
      <c r="Q128" s="2">
        <v>1.87</v>
      </c>
      <c r="R128" s="2">
        <v>0</v>
      </c>
      <c r="S128" s="2">
        <v>39.78</v>
      </c>
      <c r="T128" s="2">
        <v>1.71</v>
      </c>
      <c r="U128" s="2">
        <v>22.83</v>
      </c>
      <c r="V128" s="2">
        <v>0.05</v>
      </c>
      <c r="W128" s="2">
        <v>4.8099999999999996</v>
      </c>
      <c r="X128" s="2">
        <v>124.65</v>
      </c>
      <c r="Y128" s="2">
        <v>3.01</v>
      </c>
      <c r="Z128" s="2">
        <v>1.21</v>
      </c>
    </row>
    <row r="129" spans="1:26" x14ac:dyDescent="0.3">
      <c r="A129" s="1" t="s">
        <v>161</v>
      </c>
      <c r="B129" s="1" t="s">
        <v>57</v>
      </c>
      <c r="C129" s="1" t="s">
        <v>58</v>
      </c>
      <c r="D129" s="1">
        <v>8799</v>
      </c>
      <c r="E129" s="7">
        <v>1</v>
      </c>
      <c r="F129" s="6">
        <v>1</v>
      </c>
      <c r="G129" s="2">
        <v>-0.4</v>
      </c>
      <c r="H129" s="2">
        <v>4.5999999999999996</v>
      </c>
      <c r="I129" s="2">
        <v>860.16</v>
      </c>
      <c r="J129" s="2">
        <v>3.28</v>
      </c>
      <c r="K129" s="2">
        <v>9.89</v>
      </c>
      <c r="L129" s="1">
        <v>7.77</v>
      </c>
      <c r="M129" s="1">
        <v>5</v>
      </c>
      <c r="N129" s="2">
        <v>421.46</v>
      </c>
      <c r="O129" s="2">
        <v>1.01</v>
      </c>
      <c r="P129" s="2">
        <v>1577.28</v>
      </c>
      <c r="Q129" s="2">
        <v>2.0699999999999998</v>
      </c>
      <c r="R129" s="2">
        <v>0.03</v>
      </c>
      <c r="S129" s="2">
        <v>16.11</v>
      </c>
      <c r="T129" s="2">
        <v>4.5599999999999996</v>
      </c>
      <c r="U129" s="2">
        <v>13.67</v>
      </c>
      <c r="V129" s="2">
        <v>2.42</v>
      </c>
      <c r="W129" s="2">
        <v>60.19</v>
      </c>
      <c r="X129" s="2">
        <v>0</v>
      </c>
      <c r="Y129" s="2">
        <v>1.02</v>
      </c>
      <c r="Z129" s="2">
        <v>1.18</v>
      </c>
    </row>
    <row r="130" spans="1:26" x14ac:dyDescent="0.3">
      <c r="A130" s="1" t="s">
        <v>156</v>
      </c>
      <c r="B130" s="1" t="s">
        <v>44</v>
      </c>
      <c r="C130" s="1" t="s">
        <v>44</v>
      </c>
      <c r="D130" s="1">
        <v>11028</v>
      </c>
      <c r="E130" s="7">
        <v>9</v>
      </c>
      <c r="F130" s="6">
        <v>0.81989000000000001</v>
      </c>
      <c r="G130" s="2">
        <v>86.73</v>
      </c>
      <c r="H130" s="2">
        <v>6.09</v>
      </c>
      <c r="I130" s="2">
        <v>1267.9100000000001</v>
      </c>
      <c r="J130" s="2">
        <v>3.04</v>
      </c>
      <c r="K130" s="2">
        <v>11</v>
      </c>
      <c r="L130" s="1">
        <v>4.1500000000000004</v>
      </c>
      <c r="M130" s="1">
        <v>13</v>
      </c>
      <c r="N130" s="2">
        <v>435.21</v>
      </c>
      <c r="O130" s="2">
        <v>1.57</v>
      </c>
      <c r="P130" s="2">
        <v>2097.35</v>
      </c>
      <c r="Q130" s="2">
        <v>3.33</v>
      </c>
      <c r="R130" s="2">
        <v>0.01</v>
      </c>
      <c r="S130" s="2">
        <v>35.840000000000003</v>
      </c>
      <c r="T130" s="2">
        <v>8.07</v>
      </c>
      <c r="U130" s="2">
        <v>10.99</v>
      </c>
      <c r="V130" s="2">
        <v>0</v>
      </c>
      <c r="W130" s="2">
        <v>21.16</v>
      </c>
      <c r="X130" s="2">
        <v>33.21</v>
      </c>
      <c r="Y130" s="2">
        <v>1.92</v>
      </c>
      <c r="Z130" s="2">
        <v>1</v>
      </c>
    </row>
    <row r="131" spans="1:26" x14ac:dyDescent="0.3">
      <c r="A131" s="1" t="s">
        <v>159</v>
      </c>
      <c r="B131" s="1" t="s">
        <v>27</v>
      </c>
      <c r="C131" s="1" t="s">
        <v>28</v>
      </c>
      <c r="D131" s="1">
        <v>8446</v>
      </c>
      <c r="E131" s="7">
        <v>2</v>
      </c>
      <c r="F131" s="6">
        <v>0.98494000000000004</v>
      </c>
      <c r="G131" s="2">
        <v>9.49</v>
      </c>
      <c r="H131" s="2">
        <v>4.33</v>
      </c>
      <c r="I131" s="2">
        <v>442.16</v>
      </c>
      <c r="J131" s="2">
        <v>3.45</v>
      </c>
      <c r="K131" s="2">
        <v>11.38</v>
      </c>
      <c r="L131" s="1">
        <v>3.08</v>
      </c>
      <c r="M131" s="1">
        <v>3</v>
      </c>
      <c r="N131" s="2">
        <v>435.74</v>
      </c>
      <c r="O131" s="2">
        <v>0.64</v>
      </c>
      <c r="P131" s="2">
        <v>1113.6300000000001</v>
      </c>
      <c r="Q131" s="2">
        <v>2.23</v>
      </c>
      <c r="R131" s="2">
        <v>0.01</v>
      </c>
      <c r="S131" s="2">
        <v>4.37</v>
      </c>
      <c r="T131" s="2">
        <v>4.07</v>
      </c>
      <c r="U131" s="2">
        <v>3.74</v>
      </c>
      <c r="V131" s="2">
        <v>1.2</v>
      </c>
      <c r="W131" s="2">
        <v>83.63</v>
      </c>
      <c r="X131" s="2">
        <v>0</v>
      </c>
      <c r="Y131" s="2">
        <v>1.01</v>
      </c>
      <c r="Z131" s="2">
        <v>1.01</v>
      </c>
    </row>
    <row r="132" spans="1:26" x14ac:dyDescent="0.3">
      <c r="A132" s="1" t="s">
        <v>157</v>
      </c>
      <c r="B132" s="1" t="s">
        <v>113</v>
      </c>
      <c r="C132" s="1" t="s">
        <v>114</v>
      </c>
      <c r="D132" s="1">
        <v>6471</v>
      </c>
      <c r="E132" s="7">
        <v>6</v>
      </c>
      <c r="F132" s="6">
        <v>0.88287000000000004</v>
      </c>
      <c r="G132" s="2">
        <v>46.1</v>
      </c>
      <c r="H132" s="2">
        <v>5.52</v>
      </c>
      <c r="I132" s="2">
        <v>451.09</v>
      </c>
      <c r="J132" s="2">
        <v>5.05</v>
      </c>
      <c r="K132" s="2">
        <v>9.08</v>
      </c>
      <c r="L132" s="1">
        <v>5.22</v>
      </c>
      <c r="M132" s="1">
        <v>7</v>
      </c>
      <c r="N132" s="2">
        <v>499.28</v>
      </c>
      <c r="O132" s="2">
        <v>1.1599999999999999</v>
      </c>
      <c r="P132" s="2">
        <v>571.29999999999995</v>
      </c>
      <c r="Q132" s="2">
        <v>3.15</v>
      </c>
      <c r="R132" s="2">
        <v>0.02</v>
      </c>
      <c r="S132" s="2">
        <v>31.32</v>
      </c>
      <c r="T132" s="2">
        <v>4.4000000000000004</v>
      </c>
      <c r="U132" s="2">
        <v>21.73</v>
      </c>
      <c r="V132" s="2">
        <v>0.33</v>
      </c>
      <c r="W132" s="2">
        <v>20.39</v>
      </c>
      <c r="X132" s="2">
        <v>55.64</v>
      </c>
      <c r="Y132" s="2">
        <v>2.4500000000000002</v>
      </c>
      <c r="Z132" s="2">
        <v>1.3</v>
      </c>
    </row>
    <row r="133" spans="1:26" x14ac:dyDescent="0.3">
      <c r="A133" s="1" t="s">
        <v>162</v>
      </c>
      <c r="B133" s="1" t="s">
        <v>39</v>
      </c>
      <c r="C133" s="1" t="s">
        <v>40</v>
      </c>
      <c r="D133" s="1">
        <v>8593</v>
      </c>
      <c r="E133" s="7">
        <v>4</v>
      </c>
      <c r="F133" s="6">
        <v>0.93988000000000005</v>
      </c>
      <c r="G133" s="2">
        <v>32.729999999999997</v>
      </c>
      <c r="H133" s="2">
        <v>4.9000000000000004</v>
      </c>
      <c r="I133" s="2">
        <v>700.91</v>
      </c>
      <c r="J133" s="2">
        <v>3.63</v>
      </c>
      <c r="K133" s="2">
        <v>11.25</v>
      </c>
      <c r="L133" s="1">
        <v>2.92</v>
      </c>
      <c r="M133" s="1">
        <v>0</v>
      </c>
      <c r="N133" s="2">
        <v>480.23</v>
      </c>
      <c r="O133" s="2">
        <v>0.28000000000000003</v>
      </c>
      <c r="P133" s="2">
        <v>919.72</v>
      </c>
      <c r="Q133" s="2">
        <v>2.66</v>
      </c>
      <c r="R133" s="2">
        <v>0.01</v>
      </c>
      <c r="S133" s="2">
        <v>2.16</v>
      </c>
      <c r="T133" s="2">
        <v>4.2699999999999996</v>
      </c>
      <c r="U133" s="2">
        <v>7.78</v>
      </c>
      <c r="V133" s="2">
        <v>0.3</v>
      </c>
      <c r="W133" s="2">
        <v>81.459999999999994</v>
      </c>
      <c r="X133" s="2">
        <v>3.56</v>
      </c>
      <c r="Y133" s="2">
        <v>1.32</v>
      </c>
      <c r="Z133" s="2">
        <v>1</v>
      </c>
    </row>
    <row r="134" spans="1:26" x14ac:dyDescent="0.3">
      <c r="A134" s="1" t="s">
        <v>157</v>
      </c>
      <c r="B134" s="1" t="s">
        <v>82</v>
      </c>
      <c r="C134" s="1" t="s">
        <v>82</v>
      </c>
      <c r="D134" s="1">
        <v>21248</v>
      </c>
      <c r="E134" s="7">
        <v>7</v>
      </c>
      <c r="F134" s="6">
        <v>0.86953000000000003</v>
      </c>
      <c r="G134" s="2">
        <v>41.71</v>
      </c>
      <c r="H134" s="2">
        <v>6.22</v>
      </c>
      <c r="I134" s="2">
        <v>854.96</v>
      </c>
      <c r="J134" s="2">
        <v>3.58</v>
      </c>
      <c r="K134" s="2">
        <v>9.67</v>
      </c>
      <c r="L134" s="1">
        <v>5.5</v>
      </c>
      <c r="M134" s="1">
        <v>9</v>
      </c>
      <c r="N134" s="2">
        <v>474.14</v>
      </c>
      <c r="O134" s="2">
        <v>0.77</v>
      </c>
      <c r="P134" s="2">
        <v>1475.99</v>
      </c>
      <c r="Q134" s="2">
        <v>1.65</v>
      </c>
      <c r="R134" s="2">
        <v>0.01</v>
      </c>
      <c r="S134" s="2">
        <v>10.36</v>
      </c>
      <c r="T134" s="2">
        <v>8.0500000000000007</v>
      </c>
      <c r="U134" s="2">
        <v>17.43</v>
      </c>
      <c r="V134" s="2">
        <v>1.25</v>
      </c>
      <c r="W134" s="2">
        <v>47.12</v>
      </c>
      <c r="X134" s="2">
        <v>35.340000000000003</v>
      </c>
      <c r="Y134" s="2">
        <v>1.69</v>
      </c>
      <c r="Z134" s="2">
        <v>1</v>
      </c>
    </row>
    <row r="135" spans="1:26" x14ac:dyDescent="0.3">
      <c r="A135" s="1" t="s">
        <v>159</v>
      </c>
      <c r="B135" s="1" t="s">
        <v>77</v>
      </c>
      <c r="C135" s="1" t="s">
        <v>81</v>
      </c>
      <c r="D135" s="1">
        <v>5739</v>
      </c>
      <c r="E135" s="7">
        <v>3</v>
      </c>
      <c r="F135" s="6">
        <v>0.95282</v>
      </c>
      <c r="G135" s="2">
        <v>37.880000000000003</v>
      </c>
      <c r="H135" s="2">
        <v>4.63</v>
      </c>
      <c r="I135" s="2">
        <v>631.01</v>
      </c>
      <c r="J135" s="2">
        <v>4.0199999999999996</v>
      </c>
      <c r="K135" s="2">
        <v>10.65</v>
      </c>
      <c r="L135" s="1">
        <v>2.72</v>
      </c>
      <c r="M135" s="1">
        <v>0</v>
      </c>
      <c r="N135" s="2">
        <v>501.88</v>
      </c>
      <c r="O135" s="2">
        <v>0.45</v>
      </c>
      <c r="P135" s="2">
        <v>1511.77</v>
      </c>
      <c r="Q135" s="2">
        <v>3.85</v>
      </c>
      <c r="R135" s="2">
        <v>0.01</v>
      </c>
      <c r="S135" s="2">
        <v>2.15</v>
      </c>
      <c r="T135" s="2">
        <v>6.94</v>
      </c>
      <c r="U135" s="2">
        <v>11.55</v>
      </c>
      <c r="V135" s="2">
        <v>0.01</v>
      </c>
      <c r="W135" s="2">
        <v>79.37</v>
      </c>
      <c r="X135" s="2">
        <v>0</v>
      </c>
      <c r="Y135" s="2">
        <v>1.64</v>
      </c>
      <c r="Z135" s="2">
        <v>1</v>
      </c>
    </row>
    <row r="136" spans="1:26" x14ac:dyDescent="0.3">
      <c r="A136" s="1" t="s">
        <v>160</v>
      </c>
      <c r="B136" s="1" t="s">
        <v>143</v>
      </c>
      <c r="C136" s="1" t="s">
        <v>145</v>
      </c>
      <c r="D136" s="1">
        <v>7511</v>
      </c>
      <c r="E136" s="7">
        <v>8</v>
      </c>
      <c r="F136" s="6">
        <v>0.83935999999999999</v>
      </c>
      <c r="G136" s="2">
        <v>69.010000000000005</v>
      </c>
      <c r="H136" s="2">
        <v>7.15</v>
      </c>
      <c r="I136" s="2">
        <v>656.72</v>
      </c>
      <c r="J136" s="2">
        <v>3.77</v>
      </c>
      <c r="K136" s="2">
        <v>14.28</v>
      </c>
      <c r="L136" s="1">
        <v>2.8</v>
      </c>
      <c r="M136" s="1">
        <v>3</v>
      </c>
      <c r="N136" s="2">
        <v>506.8</v>
      </c>
      <c r="O136" s="2">
        <v>1.06</v>
      </c>
      <c r="P136" s="2">
        <v>1291.24</v>
      </c>
      <c r="Q136" s="2">
        <v>2.17</v>
      </c>
      <c r="R136" s="2">
        <v>0.01</v>
      </c>
      <c r="S136" s="2">
        <v>45.77</v>
      </c>
      <c r="T136" s="2">
        <v>6.07</v>
      </c>
      <c r="U136" s="2">
        <v>13.27</v>
      </c>
      <c r="V136" s="2">
        <v>0.11</v>
      </c>
      <c r="W136" s="2">
        <v>0.9</v>
      </c>
      <c r="X136" s="2">
        <v>25.62</v>
      </c>
      <c r="Y136" s="2">
        <v>2.8</v>
      </c>
      <c r="Z136" s="2">
        <v>1.26</v>
      </c>
    </row>
    <row r="137" spans="1:26" x14ac:dyDescent="0.3">
      <c r="A137" s="1" t="s">
        <v>157</v>
      </c>
      <c r="B137" s="1" t="s">
        <v>132</v>
      </c>
      <c r="C137" s="1" t="s">
        <v>154</v>
      </c>
      <c r="D137" s="1">
        <v>3901</v>
      </c>
      <c r="E137" s="7">
        <v>10</v>
      </c>
      <c r="F137" s="6">
        <v>0.53080000000000005</v>
      </c>
      <c r="G137" s="2">
        <v>-7.16</v>
      </c>
      <c r="H137" s="2">
        <v>14.08</v>
      </c>
      <c r="I137" s="2">
        <v>762.57</v>
      </c>
      <c r="J137" s="2">
        <v>2.86</v>
      </c>
      <c r="K137" s="2">
        <v>17.190000000000001</v>
      </c>
      <c r="L137" s="1">
        <v>3.56</v>
      </c>
      <c r="M137" s="1">
        <v>0</v>
      </c>
      <c r="N137" s="2">
        <v>635.04999999999995</v>
      </c>
      <c r="O137" s="2">
        <v>4.16</v>
      </c>
      <c r="P137" s="2">
        <v>577.30999999999995</v>
      </c>
      <c r="Q137" s="2">
        <v>3.06</v>
      </c>
      <c r="R137" s="2">
        <v>0</v>
      </c>
      <c r="S137" s="2">
        <v>28.93</v>
      </c>
      <c r="T137" s="2">
        <v>0.19</v>
      </c>
      <c r="U137" s="2">
        <v>3.93</v>
      </c>
      <c r="V137" s="2">
        <v>0</v>
      </c>
      <c r="W137" s="2">
        <v>0.05</v>
      </c>
      <c r="X137" s="2">
        <v>10.9</v>
      </c>
      <c r="Y137" s="2">
        <v>2.95</v>
      </c>
      <c r="Z137" s="2">
        <v>4.21</v>
      </c>
    </row>
    <row r="138" spans="1:26" x14ac:dyDescent="0.3">
      <c r="A138" s="1" t="s">
        <v>162</v>
      </c>
      <c r="B138" s="1" t="s">
        <v>51</v>
      </c>
      <c r="C138" s="1" t="s">
        <v>51</v>
      </c>
      <c r="D138" s="1">
        <v>11946</v>
      </c>
      <c r="E138" s="7">
        <v>4</v>
      </c>
      <c r="F138" s="6">
        <v>0.93911</v>
      </c>
      <c r="G138" s="2">
        <v>32.29</v>
      </c>
      <c r="H138" s="2">
        <v>5.4</v>
      </c>
      <c r="I138" s="2">
        <v>611.97</v>
      </c>
      <c r="J138" s="2">
        <v>3.86</v>
      </c>
      <c r="K138" s="2">
        <v>12.93</v>
      </c>
      <c r="L138" s="1">
        <v>2.4300000000000002</v>
      </c>
      <c r="M138" s="1">
        <v>9</v>
      </c>
      <c r="N138" s="2">
        <v>471.09</v>
      </c>
      <c r="O138" s="2">
        <v>1.67</v>
      </c>
      <c r="P138" s="2">
        <v>969.26</v>
      </c>
      <c r="Q138" s="2">
        <v>4.66</v>
      </c>
      <c r="R138" s="2">
        <v>0</v>
      </c>
      <c r="S138" s="2">
        <v>7.96</v>
      </c>
      <c r="T138" s="2">
        <v>8.0500000000000007</v>
      </c>
      <c r="U138" s="2">
        <v>15.01</v>
      </c>
      <c r="V138" s="2">
        <v>0.15</v>
      </c>
      <c r="W138" s="2">
        <v>65.36</v>
      </c>
      <c r="X138" s="2">
        <v>2.41</v>
      </c>
      <c r="Y138" s="2">
        <v>1.44</v>
      </c>
      <c r="Z138" s="2">
        <v>1</v>
      </c>
    </row>
    <row r="139" spans="1:26" x14ac:dyDescent="0.3">
      <c r="A139" s="1" t="s">
        <v>156</v>
      </c>
      <c r="B139" s="1" t="s">
        <v>93</v>
      </c>
      <c r="C139" s="1" t="s">
        <v>93</v>
      </c>
      <c r="D139" s="1">
        <v>40637</v>
      </c>
      <c r="E139" s="7">
        <v>5</v>
      </c>
      <c r="F139" s="6">
        <v>0.90973000000000004</v>
      </c>
      <c r="G139" s="2">
        <v>37.44</v>
      </c>
      <c r="H139" s="2">
        <v>6.47</v>
      </c>
      <c r="I139" s="2">
        <v>1306.8900000000001</v>
      </c>
      <c r="J139" s="2">
        <v>3.72</v>
      </c>
      <c r="K139" s="2">
        <v>12.74</v>
      </c>
      <c r="L139" s="1">
        <v>3.34</v>
      </c>
      <c r="M139" s="1">
        <v>2</v>
      </c>
      <c r="N139" s="2">
        <v>462.86</v>
      </c>
      <c r="O139" s="2">
        <v>0.83</v>
      </c>
      <c r="P139" s="2">
        <v>2031.47</v>
      </c>
      <c r="Q139" s="2">
        <v>2.98</v>
      </c>
      <c r="R139" s="2">
        <v>0</v>
      </c>
      <c r="S139" s="2">
        <v>48.19</v>
      </c>
      <c r="T139" s="2">
        <v>5.1100000000000003</v>
      </c>
      <c r="U139" s="2">
        <v>16.52</v>
      </c>
      <c r="V139" s="2">
        <v>0.06</v>
      </c>
      <c r="W139" s="2">
        <v>8.1</v>
      </c>
      <c r="X139" s="2">
        <v>19.82</v>
      </c>
      <c r="Y139" s="2">
        <v>2.83</v>
      </c>
      <c r="Z139" s="2">
        <v>1.01</v>
      </c>
    </row>
    <row r="140" spans="1:26" x14ac:dyDescent="0.3">
      <c r="A140" s="1" t="s">
        <v>156</v>
      </c>
      <c r="B140" s="1" t="s">
        <v>66</v>
      </c>
      <c r="C140" s="1" t="s">
        <v>66</v>
      </c>
      <c r="D140" s="1">
        <v>5830</v>
      </c>
      <c r="E140" s="7">
        <v>8</v>
      </c>
      <c r="F140" s="6">
        <v>0.83831</v>
      </c>
      <c r="G140" s="2">
        <v>45.24</v>
      </c>
      <c r="H140" s="2">
        <v>7.46</v>
      </c>
      <c r="I140" s="2">
        <v>593.44000000000005</v>
      </c>
      <c r="J140" s="2">
        <v>3.59</v>
      </c>
      <c r="K140" s="2">
        <v>11.61</v>
      </c>
      <c r="L140" s="1">
        <v>5.56</v>
      </c>
      <c r="M140" s="1">
        <v>5</v>
      </c>
      <c r="N140" s="2">
        <v>428.32</v>
      </c>
      <c r="O140" s="2">
        <v>3.31</v>
      </c>
      <c r="P140" s="2">
        <v>530.42999999999995</v>
      </c>
      <c r="Q140" s="2">
        <v>7</v>
      </c>
      <c r="R140" s="2">
        <v>0</v>
      </c>
      <c r="S140" s="2">
        <v>47.79</v>
      </c>
      <c r="T140" s="2">
        <v>3.74</v>
      </c>
      <c r="U140" s="2">
        <v>17.38</v>
      </c>
      <c r="V140" s="2">
        <v>0.12</v>
      </c>
      <c r="W140" s="2">
        <v>4.78</v>
      </c>
      <c r="X140" s="2">
        <v>46.47</v>
      </c>
      <c r="Y140" s="2">
        <v>2.89</v>
      </c>
      <c r="Z140" s="2">
        <v>1.2</v>
      </c>
    </row>
    <row r="141" spans="1:26" x14ac:dyDescent="0.3">
      <c r="A141" s="1" t="s">
        <v>162</v>
      </c>
      <c r="B141" s="1" t="s">
        <v>21</v>
      </c>
      <c r="C141" s="1" t="s">
        <v>22</v>
      </c>
      <c r="D141" s="1">
        <v>6756</v>
      </c>
      <c r="E141" s="7">
        <v>2</v>
      </c>
      <c r="F141" s="6">
        <v>0.97797999999999996</v>
      </c>
      <c r="G141" s="2">
        <v>-0.74</v>
      </c>
      <c r="H141" s="2">
        <v>4.7</v>
      </c>
      <c r="I141" s="2">
        <v>488.21</v>
      </c>
      <c r="J141" s="2">
        <v>3.4</v>
      </c>
      <c r="K141" s="2">
        <v>12.31</v>
      </c>
      <c r="L141" s="1">
        <v>2.99</v>
      </c>
      <c r="M141" s="1">
        <v>0</v>
      </c>
      <c r="N141" s="2">
        <v>437.53</v>
      </c>
      <c r="O141" s="2">
        <v>1.22</v>
      </c>
      <c r="P141" s="2">
        <v>874.82</v>
      </c>
      <c r="Q141" s="2">
        <v>2.84</v>
      </c>
      <c r="R141" s="2">
        <v>0.01</v>
      </c>
      <c r="S141" s="2">
        <v>7.82</v>
      </c>
      <c r="T141" s="2">
        <v>2.59</v>
      </c>
      <c r="U141" s="2">
        <v>4.0599999999999996</v>
      </c>
      <c r="V141" s="2">
        <v>0.5</v>
      </c>
      <c r="W141" s="2">
        <v>79</v>
      </c>
      <c r="X141" s="2">
        <v>0</v>
      </c>
      <c r="Y141" s="2">
        <v>1.04</v>
      </c>
      <c r="Z141" s="2">
        <v>1.01</v>
      </c>
    </row>
    <row r="142" spans="1:26" x14ac:dyDescent="0.3">
      <c r="A142" s="1" t="s">
        <v>156</v>
      </c>
      <c r="B142" s="1" t="s">
        <v>72</v>
      </c>
      <c r="C142" s="1" t="s">
        <v>72</v>
      </c>
      <c r="D142" s="1">
        <v>17578</v>
      </c>
      <c r="E142" s="7">
        <v>4</v>
      </c>
      <c r="F142" s="6">
        <v>0.93713000000000002</v>
      </c>
      <c r="G142" s="2">
        <v>11.09</v>
      </c>
      <c r="H142" s="2">
        <v>5.88</v>
      </c>
      <c r="I142" s="2">
        <v>1588.03</v>
      </c>
      <c r="J142" s="2">
        <v>3.48</v>
      </c>
      <c r="K142" s="2">
        <v>12.61</v>
      </c>
      <c r="L142" s="1">
        <v>3.83</v>
      </c>
      <c r="M142" s="1">
        <v>4</v>
      </c>
      <c r="N142" s="2">
        <v>455.81</v>
      </c>
      <c r="O142" s="2">
        <v>0.7</v>
      </c>
      <c r="P142" s="2">
        <v>2900.55</v>
      </c>
      <c r="Q142" s="2">
        <v>1.79</v>
      </c>
      <c r="R142" s="2">
        <v>0</v>
      </c>
      <c r="S142" s="2">
        <v>39.14</v>
      </c>
      <c r="T142" s="2">
        <v>6.06</v>
      </c>
      <c r="U142" s="2">
        <v>17.64</v>
      </c>
      <c r="V142" s="2">
        <v>0.08</v>
      </c>
      <c r="W142" s="2">
        <v>15.1</v>
      </c>
      <c r="X142" s="2">
        <v>30.18</v>
      </c>
      <c r="Y142" s="2">
        <v>2.41</v>
      </c>
      <c r="Z142" s="2">
        <v>1.27</v>
      </c>
    </row>
    <row r="143" spans="1:26" x14ac:dyDescent="0.3">
      <c r="A143" s="1" t="s">
        <v>160</v>
      </c>
      <c r="B143" s="1" t="s">
        <v>134</v>
      </c>
      <c r="C143" s="1" t="s">
        <v>134</v>
      </c>
      <c r="D143" s="1">
        <v>82656</v>
      </c>
      <c r="E143" s="7">
        <v>8</v>
      </c>
      <c r="F143" s="6">
        <v>0.84304000000000001</v>
      </c>
      <c r="G143" s="2">
        <v>61.29</v>
      </c>
      <c r="H143" s="2">
        <v>6.13</v>
      </c>
      <c r="I143" s="2">
        <v>992.49</v>
      </c>
      <c r="J143" s="2">
        <v>4.2</v>
      </c>
      <c r="K143" s="2">
        <v>12.16</v>
      </c>
      <c r="L143" s="1">
        <v>3.01</v>
      </c>
      <c r="M143" s="1">
        <v>1</v>
      </c>
      <c r="N143" s="2">
        <v>522.41</v>
      </c>
      <c r="O143" s="2">
        <v>0.59</v>
      </c>
      <c r="P143" s="2">
        <v>2086</v>
      </c>
      <c r="Q143" s="2">
        <v>1.89</v>
      </c>
      <c r="R143" s="2">
        <v>0.01</v>
      </c>
      <c r="S143" s="2">
        <v>22.66</v>
      </c>
      <c r="T143" s="2">
        <v>13.59</v>
      </c>
      <c r="U143" s="2">
        <v>27.01</v>
      </c>
      <c r="V143" s="2">
        <v>7.0000000000000007E-2</v>
      </c>
      <c r="W143" s="2">
        <v>5.49</v>
      </c>
      <c r="X143" s="2">
        <v>74.63</v>
      </c>
      <c r="Y143" s="2">
        <v>2.4500000000000002</v>
      </c>
      <c r="Z143" s="2">
        <v>1.03</v>
      </c>
    </row>
    <row r="144" spans="1:26" x14ac:dyDescent="0.3">
      <c r="E144" s="17"/>
      <c r="F144" s="17"/>
      <c r="G144" s="1"/>
      <c r="H144" s="1"/>
      <c r="I144" s="1"/>
      <c r="J144" s="1"/>
      <c r="K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 t="s">
        <v>197</v>
      </c>
      <c r="E145" s="17"/>
      <c r="F145" s="17"/>
      <c r="G145" s="1"/>
      <c r="H145" s="1"/>
      <c r="I145" s="1"/>
      <c r="J145" s="1"/>
      <c r="K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E146" s="17"/>
      <c r="F146" s="17"/>
      <c r="G146" s="1"/>
      <c r="H146" s="1"/>
      <c r="I146" s="1"/>
      <c r="J146" s="1"/>
      <c r="K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E147" s="17"/>
      <c r="F147" s="17"/>
      <c r="G147" s="1"/>
      <c r="H147" s="1"/>
      <c r="I147" s="1"/>
      <c r="J147" s="1"/>
      <c r="K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E148" s="17"/>
      <c r="F148" s="17"/>
      <c r="G148" s="1"/>
      <c r="H148" s="1"/>
      <c r="I148" s="1"/>
      <c r="J148" s="1"/>
      <c r="K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E149" s="17"/>
      <c r="F149" s="17"/>
      <c r="G149" s="1"/>
      <c r="H149" s="1"/>
      <c r="I149" s="1"/>
      <c r="J149" s="1"/>
      <c r="K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E150" s="17"/>
      <c r="F150" s="17"/>
      <c r="G150" s="1"/>
      <c r="H150" s="1"/>
      <c r="I150" s="1"/>
      <c r="J150" s="1"/>
      <c r="K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E151" s="17"/>
      <c r="F151" s="17"/>
      <c r="G151" s="1"/>
      <c r="H151" s="1"/>
      <c r="I151" s="1"/>
      <c r="J151" s="1"/>
      <c r="K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E152" s="17"/>
      <c r="F152" s="17"/>
      <c r="G152" s="1"/>
      <c r="H152" s="1"/>
      <c r="I152" s="1"/>
      <c r="J152" s="1"/>
      <c r="K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379" ht="14.4" customHeight="1" x14ac:dyDescent="0.3"/>
  </sheetData>
  <mergeCells count="1">
    <mergeCell ref="A1:Z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0832-A90F-4A2F-A09C-1D4B87C4128C}">
  <dimension ref="A1:AO378"/>
  <sheetViews>
    <sheetView zoomScale="60" zoomScaleNormal="60" workbookViewId="0">
      <pane ySplit="2" topLeftCell="A3" activePane="bottomLeft" state="frozen"/>
      <selection pane="bottomLeft" sqref="A1:AO1"/>
    </sheetView>
  </sheetViews>
  <sheetFormatPr defaultColWidth="9.109375" defaultRowHeight="14.4" x14ac:dyDescent="0.3"/>
  <cols>
    <col min="1" max="1" width="9.109375" style="1"/>
    <col min="2" max="2" width="13.6640625" style="1" customWidth="1"/>
    <col min="3" max="3" width="24.88671875" style="1" customWidth="1"/>
    <col min="4" max="4" width="12.77734375" style="1" customWidth="1"/>
    <col min="5" max="5" width="12.77734375" style="4" customWidth="1"/>
    <col min="6" max="6" width="12.77734375" style="2" customWidth="1"/>
    <col min="7" max="7" width="12.77734375" style="4" customWidth="1"/>
    <col min="8" max="8" width="12.77734375" style="2" customWidth="1"/>
    <col min="9" max="9" width="12.77734375" style="4" customWidth="1"/>
    <col min="10" max="10" width="12.77734375" style="2" customWidth="1"/>
    <col min="11" max="12" width="12.77734375" style="17" customWidth="1"/>
    <col min="13" max="24" width="12.77734375" style="2" customWidth="1"/>
    <col min="25" max="26" width="12.77734375" style="1" customWidth="1"/>
    <col min="27" max="28" width="12.77734375" style="2" customWidth="1"/>
    <col min="29" max="29" width="12.77734375" style="1" customWidth="1"/>
    <col min="30" max="40" width="12.77734375" style="2" customWidth="1"/>
    <col min="41" max="41" width="12.109375" style="1" customWidth="1"/>
    <col min="42" max="16384" width="9.109375" style="1"/>
  </cols>
  <sheetData>
    <row r="1" spans="1:41" ht="21" x14ac:dyDescent="0.4">
      <c r="A1" s="25" t="s">
        <v>196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16" customFormat="1" ht="84" customHeight="1" x14ac:dyDescent="0.3">
      <c r="A2" s="9" t="s">
        <v>0</v>
      </c>
      <c r="B2" s="9" t="s">
        <v>1</v>
      </c>
      <c r="C2" s="9" t="s">
        <v>167</v>
      </c>
      <c r="D2" s="9" t="s">
        <v>2</v>
      </c>
      <c r="E2" s="10" t="s">
        <v>7</v>
      </c>
      <c r="F2" s="11" t="s">
        <v>8</v>
      </c>
      <c r="G2" s="18" t="s">
        <v>10</v>
      </c>
      <c r="H2" s="19" t="s">
        <v>9</v>
      </c>
      <c r="I2" s="21" t="s">
        <v>12</v>
      </c>
      <c r="J2" s="22" t="s">
        <v>11</v>
      </c>
      <c r="K2" s="24" t="s">
        <v>13</v>
      </c>
      <c r="L2" s="24" t="s">
        <v>14</v>
      </c>
      <c r="M2" s="12" t="s">
        <v>185</v>
      </c>
      <c r="N2" s="12" t="s">
        <v>186</v>
      </c>
      <c r="O2" s="12" t="s">
        <v>187</v>
      </c>
      <c r="P2" s="12" t="s">
        <v>188</v>
      </c>
      <c r="Q2" s="20" t="s">
        <v>189</v>
      </c>
      <c r="R2" s="20" t="s">
        <v>190</v>
      </c>
      <c r="S2" s="20" t="s">
        <v>3</v>
      </c>
      <c r="T2" s="23" t="s">
        <v>192</v>
      </c>
      <c r="U2" s="23" t="s">
        <v>192</v>
      </c>
      <c r="V2" s="13" t="s">
        <v>184</v>
      </c>
      <c r="W2" s="14" t="s">
        <v>170</v>
      </c>
      <c r="X2" s="14" t="s">
        <v>169</v>
      </c>
      <c r="Y2" s="15" t="s">
        <v>168</v>
      </c>
      <c r="Z2" s="15" t="s">
        <v>173</v>
      </c>
      <c r="AA2" s="14" t="s">
        <v>171</v>
      </c>
      <c r="AB2" s="14" t="s">
        <v>191</v>
      </c>
      <c r="AC2" s="15" t="s">
        <v>172</v>
      </c>
      <c r="AD2" s="8" t="s">
        <v>179</v>
      </c>
      <c r="AE2" s="8" t="s">
        <v>182</v>
      </c>
      <c r="AF2" s="8" t="s">
        <v>180</v>
      </c>
      <c r="AG2" s="8" t="s">
        <v>181</v>
      </c>
      <c r="AH2" s="8" t="s">
        <v>175</v>
      </c>
      <c r="AI2" s="8" t="s">
        <v>183</v>
      </c>
      <c r="AJ2" s="8" t="s">
        <v>174</v>
      </c>
      <c r="AK2" s="8" t="s">
        <v>177</v>
      </c>
      <c r="AL2" s="8" t="s">
        <v>178</v>
      </c>
      <c r="AM2" s="8" t="s">
        <v>4</v>
      </c>
      <c r="AN2" s="8" t="s">
        <v>5</v>
      </c>
      <c r="AO2" s="8" t="s">
        <v>6</v>
      </c>
    </row>
    <row r="3" spans="1:41" x14ac:dyDescent="0.3">
      <c r="A3" s="1" t="s">
        <v>155</v>
      </c>
      <c r="B3" s="1" t="s">
        <v>80</v>
      </c>
      <c r="C3" s="1" t="s">
        <v>80</v>
      </c>
      <c r="D3" s="1">
        <v>17311</v>
      </c>
      <c r="E3" s="3">
        <v>6</v>
      </c>
      <c r="F3" s="2">
        <v>0.78049999999999997</v>
      </c>
      <c r="G3" s="3">
        <v>7</v>
      </c>
      <c r="H3" s="2">
        <v>0.47372999999999998</v>
      </c>
      <c r="I3" s="3">
        <v>5</v>
      </c>
      <c r="J3" s="2">
        <v>0.92600000000000005</v>
      </c>
      <c r="K3" s="5">
        <f t="shared" ref="K3:K7" si="0">E3+G3+I3</f>
        <v>18</v>
      </c>
      <c r="L3" s="6">
        <f t="shared" ref="L3:L7" si="1">F3+H3+J3</f>
        <v>2.1802299999999999</v>
      </c>
      <c r="M3" s="2">
        <v>3.07</v>
      </c>
      <c r="N3" s="2">
        <v>6.26</v>
      </c>
      <c r="O3" s="2">
        <v>1.49</v>
      </c>
      <c r="P3" s="2">
        <v>23.78</v>
      </c>
      <c r="Q3" s="2">
        <v>-1.39</v>
      </c>
      <c r="R3" s="2">
        <v>-1.84</v>
      </c>
      <c r="S3" s="2">
        <v>-0.6</v>
      </c>
      <c r="T3" s="2">
        <v>32.159999999999997</v>
      </c>
      <c r="U3" s="2">
        <v>4.8899999999999997</v>
      </c>
      <c r="V3" s="2">
        <v>1109.56</v>
      </c>
      <c r="W3" s="2">
        <v>3.08</v>
      </c>
      <c r="X3" s="2">
        <v>11.95</v>
      </c>
      <c r="Y3" s="1">
        <v>3.47</v>
      </c>
      <c r="Z3" s="1">
        <v>3</v>
      </c>
      <c r="AA3" s="2">
        <v>100</v>
      </c>
      <c r="AB3" s="2">
        <v>503.17</v>
      </c>
      <c r="AC3" s="1">
        <v>0</v>
      </c>
      <c r="AD3" s="2">
        <v>0.66</v>
      </c>
      <c r="AE3" s="2">
        <v>1931.6</v>
      </c>
      <c r="AF3" s="2">
        <v>2.42</v>
      </c>
      <c r="AG3" s="2">
        <v>0</v>
      </c>
      <c r="AH3" s="2">
        <v>13.17</v>
      </c>
      <c r="AI3" s="2">
        <v>9.07</v>
      </c>
      <c r="AJ3" s="2">
        <v>10.66</v>
      </c>
      <c r="AK3" s="2">
        <v>0.2</v>
      </c>
      <c r="AL3" s="2">
        <v>58.85</v>
      </c>
      <c r="AM3" s="2">
        <v>31.93</v>
      </c>
      <c r="AN3" s="2">
        <v>1.74</v>
      </c>
      <c r="AO3" s="2">
        <v>1</v>
      </c>
    </row>
    <row r="4" spans="1:41" x14ac:dyDescent="0.3">
      <c r="A4" s="1" t="s">
        <v>156</v>
      </c>
      <c r="B4" s="1" t="s">
        <v>118</v>
      </c>
      <c r="C4" s="1" t="s">
        <v>118</v>
      </c>
      <c r="D4" s="1">
        <v>76018</v>
      </c>
      <c r="E4" s="3">
        <v>4</v>
      </c>
      <c r="F4" s="2">
        <v>0.90595999999999999</v>
      </c>
      <c r="G4" s="3">
        <v>3</v>
      </c>
      <c r="H4" s="2">
        <v>0.75761999999999996</v>
      </c>
      <c r="I4" s="3">
        <v>9</v>
      </c>
      <c r="J4" s="2">
        <v>0.76936000000000004</v>
      </c>
      <c r="K4" s="5">
        <f t="shared" si="0"/>
        <v>16</v>
      </c>
      <c r="L4" s="6">
        <f t="shared" si="1"/>
        <v>2.4329400000000003</v>
      </c>
      <c r="M4" s="2">
        <v>3.17</v>
      </c>
      <c r="N4" s="2">
        <v>6.01</v>
      </c>
      <c r="O4" s="2">
        <v>0.13</v>
      </c>
      <c r="P4" s="2">
        <v>11.75</v>
      </c>
      <c r="Q4" s="2">
        <v>18.309999999999999</v>
      </c>
      <c r="R4" s="2">
        <v>-0.42</v>
      </c>
      <c r="S4" s="2">
        <v>1.31</v>
      </c>
      <c r="T4" s="2">
        <v>7.67</v>
      </c>
      <c r="U4" s="2">
        <v>10.14</v>
      </c>
      <c r="V4" s="2">
        <v>1169.8800000000001</v>
      </c>
      <c r="W4" s="2">
        <v>3.99</v>
      </c>
      <c r="X4" s="2">
        <v>13.11</v>
      </c>
      <c r="Y4" s="1">
        <v>3.06</v>
      </c>
      <c r="Z4" s="1">
        <v>1</v>
      </c>
      <c r="AA4" s="2">
        <v>99.9</v>
      </c>
      <c r="AB4" s="2">
        <v>494.36</v>
      </c>
      <c r="AC4" s="1">
        <v>0</v>
      </c>
      <c r="AD4" s="2">
        <v>1.26</v>
      </c>
      <c r="AE4" s="2">
        <v>1787.97</v>
      </c>
      <c r="AF4" s="2">
        <v>2.33</v>
      </c>
      <c r="AG4" s="2">
        <v>0</v>
      </c>
      <c r="AH4" s="2">
        <v>48.64</v>
      </c>
      <c r="AI4" s="2">
        <v>7.52</v>
      </c>
      <c r="AJ4" s="2">
        <v>15.92</v>
      </c>
      <c r="AK4" s="2">
        <v>0.05</v>
      </c>
      <c r="AL4" s="2">
        <v>4.1100000000000003</v>
      </c>
      <c r="AM4" s="2">
        <v>32.32</v>
      </c>
      <c r="AN4" s="2">
        <v>2.8</v>
      </c>
      <c r="AO4" s="2">
        <v>1.1599999999999999</v>
      </c>
    </row>
    <row r="5" spans="1:41" x14ac:dyDescent="0.3">
      <c r="A5" s="1" t="s">
        <v>156</v>
      </c>
      <c r="B5" s="1" t="s">
        <v>84</v>
      </c>
      <c r="C5" s="1" t="s">
        <v>84</v>
      </c>
      <c r="D5" s="1">
        <v>9628</v>
      </c>
      <c r="E5" s="3">
        <v>6</v>
      </c>
      <c r="F5" s="2">
        <v>0.80147999999999997</v>
      </c>
      <c r="G5" s="3">
        <v>4</v>
      </c>
      <c r="H5" s="2">
        <v>0.72336</v>
      </c>
      <c r="I5" s="3">
        <v>5</v>
      </c>
      <c r="J5" s="2">
        <v>0.91120999999999996</v>
      </c>
      <c r="K5" s="5">
        <f t="shared" si="0"/>
        <v>15</v>
      </c>
      <c r="L5" s="6">
        <f t="shared" si="1"/>
        <v>2.4360499999999998</v>
      </c>
      <c r="M5" s="2">
        <v>3.49</v>
      </c>
      <c r="N5" s="2">
        <v>6.83</v>
      </c>
      <c r="O5" s="2">
        <v>0.59</v>
      </c>
      <c r="P5" s="2">
        <v>10.88</v>
      </c>
      <c r="Q5" s="2">
        <v>-12.19</v>
      </c>
      <c r="R5" s="2">
        <v>-3.43</v>
      </c>
      <c r="S5" s="2">
        <v>0.71</v>
      </c>
      <c r="T5" s="2">
        <v>5.08</v>
      </c>
      <c r="U5" s="2">
        <v>7.84</v>
      </c>
      <c r="V5" s="2">
        <v>585.41999999999996</v>
      </c>
      <c r="W5" s="2">
        <v>3.95</v>
      </c>
      <c r="X5" s="2">
        <v>11.72</v>
      </c>
      <c r="Y5" s="1">
        <v>4.75</v>
      </c>
      <c r="Z5" s="1">
        <v>3</v>
      </c>
      <c r="AA5" s="2">
        <v>99.47</v>
      </c>
      <c r="AB5" s="2">
        <v>507.63</v>
      </c>
      <c r="AC5" s="1">
        <v>0</v>
      </c>
      <c r="AD5" s="2">
        <v>2.68</v>
      </c>
      <c r="AE5" s="2">
        <v>430.74</v>
      </c>
      <c r="AF5" s="2">
        <v>8.06</v>
      </c>
      <c r="AG5" s="2">
        <v>0</v>
      </c>
      <c r="AH5" s="2">
        <v>45.89</v>
      </c>
      <c r="AI5" s="2">
        <v>2.7</v>
      </c>
      <c r="AJ5" s="2">
        <v>26.93</v>
      </c>
      <c r="AK5" s="2">
        <v>0</v>
      </c>
      <c r="AL5" s="2">
        <v>3.63</v>
      </c>
      <c r="AM5" s="2">
        <v>11.28</v>
      </c>
      <c r="AN5" s="2">
        <v>2.88</v>
      </c>
      <c r="AO5" s="2">
        <v>2.02</v>
      </c>
    </row>
    <row r="6" spans="1:41" x14ac:dyDescent="0.3">
      <c r="A6" s="1" t="s">
        <v>157</v>
      </c>
      <c r="B6" s="1" t="s">
        <v>139</v>
      </c>
      <c r="C6" s="1" t="s">
        <v>139</v>
      </c>
      <c r="D6" s="1">
        <v>30840</v>
      </c>
      <c r="E6" s="3">
        <v>1</v>
      </c>
      <c r="F6" s="2">
        <v>0.96696000000000004</v>
      </c>
      <c r="G6" s="3">
        <v>3</v>
      </c>
      <c r="H6" s="2">
        <v>0.79674999999999996</v>
      </c>
      <c r="I6" s="3">
        <v>6</v>
      </c>
      <c r="J6" s="2">
        <v>0.90144999999999997</v>
      </c>
      <c r="K6" s="5">
        <f t="shared" si="0"/>
        <v>10</v>
      </c>
      <c r="L6" s="6">
        <f t="shared" si="1"/>
        <v>2.6651600000000002</v>
      </c>
      <c r="M6" s="2">
        <v>2.96</v>
      </c>
      <c r="N6" s="2">
        <v>5.26</v>
      </c>
      <c r="O6" s="2">
        <v>0.1</v>
      </c>
      <c r="P6" s="2">
        <v>10.37</v>
      </c>
      <c r="Q6" s="2">
        <v>-27.87</v>
      </c>
      <c r="R6" s="2">
        <v>-5.16</v>
      </c>
      <c r="S6" s="2">
        <v>1.06</v>
      </c>
      <c r="T6" s="2">
        <v>-2.25</v>
      </c>
      <c r="U6" s="2">
        <v>5.87</v>
      </c>
      <c r="V6" s="2">
        <v>1034.82</v>
      </c>
      <c r="W6" s="2">
        <v>3.75</v>
      </c>
      <c r="X6" s="2">
        <v>11.12</v>
      </c>
      <c r="Y6" s="1">
        <v>5.65</v>
      </c>
      <c r="Z6" s="1">
        <v>5</v>
      </c>
      <c r="AA6" s="2">
        <v>99.93</v>
      </c>
      <c r="AB6" s="2">
        <v>498.36</v>
      </c>
      <c r="AC6" s="1">
        <v>0</v>
      </c>
      <c r="AD6" s="2">
        <v>0.77</v>
      </c>
      <c r="AE6" s="2">
        <v>1713.58</v>
      </c>
      <c r="AF6" s="2">
        <v>3.38</v>
      </c>
      <c r="AG6" s="2">
        <v>0</v>
      </c>
      <c r="AH6" s="2">
        <v>45.69</v>
      </c>
      <c r="AI6" s="2">
        <v>5.17</v>
      </c>
      <c r="AJ6" s="2">
        <v>22.6</v>
      </c>
      <c r="AK6" s="2">
        <v>0.08</v>
      </c>
      <c r="AL6" s="2">
        <v>6.12</v>
      </c>
      <c r="AM6" s="2">
        <v>78.33</v>
      </c>
      <c r="AN6" s="2">
        <v>2.84</v>
      </c>
      <c r="AO6" s="2">
        <v>1</v>
      </c>
    </row>
    <row r="7" spans="1:41" x14ac:dyDescent="0.3">
      <c r="A7" s="1" t="s">
        <v>155</v>
      </c>
      <c r="B7" s="1" t="s">
        <v>74</v>
      </c>
      <c r="C7" s="1" t="s">
        <v>96</v>
      </c>
      <c r="D7" s="1">
        <v>4978</v>
      </c>
      <c r="E7" s="3">
        <v>5</v>
      </c>
      <c r="F7" s="2">
        <v>0.83781000000000005</v>
      </c>
      <c r="G7" s="3">
        <v>6</v>
      </c>
      <c r="H7" s="2">
        <v>0.58491000000000004</v>
      </c>
      <c r="I7" s="3">
        <v>3</v>
      </c>
      <c r="J7" s="2">
        <v>0.95750000000000002</v>
      </c>
      <c r="K7" s="5">
        <f t="shared" si="0"/>
        <v>14</v>
      </c>
      <c r="L7" s="6">
        <f t="shared" si="1"/>
        <v>2.38022</v>
      </c>
      <c r="M7" s="2">
        <v>3.26</v>
      </c>
      <c r="N7" s="2">
        <v>6.22</v>
      </c>
      <c r="O7" s="2">
        <v>0.91</v>
      </c>
      <c r="P7" s="2">
        <v>18.45</v>
      </c>
      <c r="Q7" s="2">
        <v>-1.1399999999999999</v>
      </c>
      <c r="R7" s="2">
        <v>-1.2</v>
      </c>
      <c r="S7" s="2">
        <v>0</v>
      </c>
      <c r="T7" s="2">
        <v>-11.77</v>
      </c>
      <c r="U7" s="2">
        <v>6.26</v>
      </c>
      <c r="V7" s="2">
        <v>372.98</v>
      </c>
      <c r="W7" s="2">
        <v>3.09</v>
      </c>
      <c r="X7" s="2">
        <v>16.64</v>
      </c>
      <c r="Y7" s="1">
        <v>3.05</v>
      </c>
      <c r="Z7" s="1">
        <v>0</v>
      </c>
      <c r="AA7" s="2">
        <v>100</v>
      </c>
      <c r="AB7" s="2">
        <v>568.63</v>
      </c>
      <c r="AC7" s="1">
        <v>0</v>
      </c>
      <c r="AD7" s="2">
        <v>0.56000000000000005</v>
      </c>
      <c r="AE7" s="2">
        <v>1156.3499999999999</v>
      </c>
      <c r="AF7" s="2">
        <v>2.75</v>
      </c>
      <c r="AG7" s="2">
        <v>0</v>
      </c>
      <c r="AH7" s="2">
        <v>35.909999999999997</v>
      </c>
      <c r="AI7" s="2">
        <v>4.51</v>
      </c>
      <c r="AJ7" s="2">
        <v>13.63</v>
      </c>
      <c r="AK7" s="2">
        <v>0.01</v>
      </c>
      <c r="AL7" s="2">
        <v>25.97</v>
      </c>
      <c r="AM7" s="2">
        <v>16.73</v>
      </c>
      <c r="AN7" s="2">
        <v>2.42</v>
      </c>
      <c r="AO7" s="2">
        <v>1</v>
      </c>
    </row>
    <row r="8" spans="1:41" x14ac:dyDescent="0.3">
      <c r="A8" s="1" t="s">
        <v>158</v>
      </c>
      <c r="B8" s="1" t="s">
        <v>165</v>
      </c>
      <c r="C8" s="1" t="s">
        <v>164</v>
      </c>
      <c r="D8" s="1">
        <v>475503</v>
      </c>
      <c r="E8" s="3">
        <v>10</v>
      </c>
      <c r="F8" s="2">
        <v>0.42461590906625779</v>
      </c>
      <c r="G8" s="4">
        <v>10</v>
      </c>
      <c r="H8" s="2">
        <v>0.1803709557304165</v>
      </c>
      <c r="I8" s="3">
        <v>2</v>
      </c>
      <c r="J8" s="2">
        <v>0.98380900576839325</v>
      </c>
      <c r="K8" s="5">
        <v>22</v>
      </c>
      <c r="L8" s="6">
        <v>1.5887958705650678</v>
      </c>
      <c r="M8" s="2">
        <v>3.01</v>
      </c>
      <c r="N8" s="2">
        <v>7.19</v>
      </c>
      <c r="O8" s="2">
        <v>6.33</v>
      </c>
      <c r="P8" s="2">
        <v>25.69</v>
      </c>
      <c r="Q8" s="2">
        <v>-10.35</v>
      </c>
      <c r="R8" s="2">
        <v>-5.0199999999999996</v>
      </c>
      <c r="S8" s="2">
        <v>-1.65</v>
      </c>
      <c r="T8" s="2">
        <v>19.72</v>
      </c>
      <c r="U8" s="2">
        <v>5.35</v>
      </c>
      <c r="V8" s="2">
        <v>1430.82</v>
      </c>
      <c r="W8" s="2">
        <v>4.87</v>
      </c>
      <c r="X8" s="2">
        <v>11.31</v>
      </c>
      <c r="Y8" s="2">
        <v>2.3538408794079233</v>
      </c>
      <c r="Z8" s="1">
        <v>0.12</v>
      </c>
      <c r="AA8" s="2">
        <v>62.22</v>
      </c>
      <c r="AB8" s="2">
        <v>652.04</v>
      </c>
      <c r="AC8" s="1">
        <v>6.68</v>
      </c>
      <c r="AD8" s="2">
        <v>1.43</v>
      </c>
      <c r="AE8" s="2">
        <v>2885.15</v>
      </c>
      <c r="AF8" s="2">
        <v>1.1299999999999999</v>
      </c>
      <c r="AG8" s="2">
        <v>0.01</v>
      </c>
      <c r="AH8" s="2">
        <v>26.43</v>
      </c>
      <c r="AI8" s="2">
        <v>14.3</v>
      </c>
      <c r="AJ8" s="2">
        <v>6.71</v>
      </c>
      <c r="AK8" s="2">
        <v>0.5</v>
      </c>
      <c r="AL8" s="2">
        <v>27.69</v>
      </c>
      <c r="AM8" s="2">
        <v>1.42</v>
      </c>
      <c r="AN8" s="2">
        <v>1.41</v>
      </c>
      <c r="AO8" s="2">
        <v>1.32</v>
      </c>
    </row>
    <row r="9" spans="1:41" x14ac:dyDescent="0.3">
      <c r="A9" s="1" t="s">
        <v>156</v>
      </c>
      <c r="B9" s="1" t="s">
        <v>108</v>
      </c>
      <c r="C9" s="1" t="s">
        <v>108</v>
      </c>
      <c r="D9" s="1">
        <v>20061</v>
      </c>
      <c r="E9" s="3">
        <v>4</v>
      </c>
      <c r="F9" s="2">
        <v>0.88065000000000004</v>
      </c>
      <c r="G9" s="3">
        <v>4</v>
      </c>
      <c r="H9" s="2">
        <v>0.69508000000000003</v>
      </c>
      <c r="I9" s="3">
        <v>8</v>
      </c>
      <c r="J9" s="2">
        <v>0.83211999999999997</v>
      </c>
      <c r="K9" s="5">
        <f t="shared" ref="K9:K38" si="2">E9+G9+I9</f>
        <v>16</v>
      </c>
      <c r="L9" s="6">
        <f t="shared" ref="L9:L38" si="3">F9+H9+J9</f>
        <v>2.4078499999999998</v>
      </c>
      <c r="M9" s="2">
        <v>3.36</v>
      </c>
      <c r="N9" s="2">
        <v>6.34</v>
      </c>
      <c r="O9" s="2">
        <v>0.04</v>
      </c>
      <c r="P9" s="2">
        <v>10.35</v>
      </c>
      <c r="Q9" s="2">
        <v>48.78</v>
      </c>
      <c r="R9" s="2">
        <v>1.26</v>
      </c>
      <c r="S9" s="2">
        <v>1.28</v>
      </c>
      <c r="T9" s="2">
        <v>3.08</v>
      </c>
      <c r="U9" s="2">
        <v>8.65</v>
      </c>
      <c r="V9" s="2">
        <v>990.37</v>
      </c>
      <c r="W9" s="2">
        <v>4.1900000000000004</v>
      </c>
      <c r="X9" s="2">
        <v>12.05</v>
      </c>
      <c r="Y9" s="1">
        <v>4.8099999999999996</v>
      </c>
      <c r="Z9" s="1">
        <v>9</v>
      </c>
      <c r="AA9" s="2">
        <v>100</v>
      </c>
      <c r="AB9" s="2">
        <v>434.13</v>
      </c>
      <c r="AC9" s="1">
        <v>0</v>
      </c>
      <c r="AD9" s="2">
        <v>2.38</v>
      </c>
      <c r="AE9" s="2">
        <v>973.58</v>
      </c>
      <c r="AF9" s="2">
        <v>7.59</v>
      </c>
      <c r="AG9" s="2">
        <v>0</v>
      </c>
      <c r="AH9" s="2">
        <v>39.11</v>
      </c>
      <c r="AI9" s="2">
        <v>1.63</v>
      </c>
      <c r="AJ9" s="2">
        <v>25.13</v>
      </c>
      <c r="AK9" s="2">
        <v>0.02</v>
      </c>
      <c r="AL9" s="2">
        <v>7.96</v>
      </c>
      <c r="AM9" s="2">
        <v>41.26</v>
      </c>
      <c r="AN9" s="2">
        <v>2.94</v>
      </c>
      <c r="AO9" s="2">
        <v>1.55</v>
      </c>
    </row>
    <row r="10" spans="1:41" x14ac:dyDescent="0.3">
      <c r="A10" s="1" t="s">
        <v>159</v>
      </c>
      <c r="B10" s="1" t="s">
        <v>87</v>
      </c>
      <c r="C10" s="1" t="s">
        <v>88</v>
      </c>
      <c r="D10" s="1">
        <v>4848</v>
      </c>
      <c r="E10" s="3">
        <v>5</v>
      </c>
      <c r="F10" s="2">
        <v>0.81523999999999996</v>
      </c>
      <c r="G10" s="3">
        <v>2</v>
      </c>
      <c r="H10" s="2">
        <v>0.85194000000000003</v>
      </c>
      <c r="I10" s="3">
        <v>7</v>
      </c>
      <c r="J10" s="2">
        <v>0.87388999999999994</v>
      </c>
      <c r="K10" s="5">
        <f t="shared" si="2"/>
        <v>14</v>
      </c>
      <c r="L10" s="6">
        <f t="shared" si="3"/>
        <v>2.5410699999999999</v>
      </c>
      <c r="M10" s="2">
        <v>3.08</v>
      </c>
      <c r="N10" s="2">
        <v>6.26</v>
      </c>
      <c r="O10" s="2">
        <v>2.0099999999999998</v>
      </c>
      <c r="P10" s="2">
        <v>15.02</v>
      </c>
      <c r="Q10" s="2">
        <v>3.57</v>
      </c>
      <c r="R10" s="2">
        <v>-3.91</v>
      </c>
      <c r="S10" s="2">
        <v>2.0099999999999998</v>
      </c>
      <c r="T10" s="2">
        <v>76.510000000000005</v>
      </c>
      <c r="U10" s="2">
        <v>5.89</v>
      </c>
      <c r="V10" s="2">
        <v>803.21</v>
      </c>
      <c r="W10" s="2">
        <v>2.88</v>
      </c>
      <c r="X10" s="2">
        <v>13.5</v>
      </c>
      <c r="Y10" s="1">
        <v>2.93</v>
      </c>
      <c r="Z10" s="1">
        <v>0</v>
      </c>
      <c r="AA10" s="2">
        <v>99.75</v>
      </c>
      <c r="AB10" s="2">
        <v>410.18</v>
      </c>
      <c r="AC10" s="1">
        <v>16</v>
      </c>
      <c r="AD10" s="2">
        <v>5.32</v>
      </c>
      <c r="AE10" s="2">
        <v>834.92</v>
      </c>
      <c r="AF10" s="2">
        <v>11.23</v>
      </c>
      <c r="AG10" s="2">
        <v>0</v>
      </c>
      <c r="AH10" s="2">
        <v>47.25</v>
      </c>
      <c r="AI10" s="2">
        <v>1.68</v>
      </c>
      <c r="AJ10" s="2">
        <v>16.71</v>
      </c>
      <c r="AK10" s="2">
        <v>0</v>
      </c>
      <c r="AL10" s="2">
        <v>10.45</v>
      </c>
      <c r="AM10" s="2">
        <v>21.68</v>
      </c>
      <c r="AN10" s="2">
        <v>2.91</v>
      </c>
      <c r="AO10" s="2">
        <v>1.44</v>
      </c>
    </row>
    <row r="11" spans="1:41" x14ac:dyDescent="0.3">
      <c r="A11" s="1" t="s">
        <v>160</v>
      </c>
      <c r="B11" s="1" t="s">
        <v>128</v>
      </c>
      <c r="C11" s="1" t="s">
        <v>128</v>
      </c>
      <c r="D11" s="1">
        <v>11414</v>
      </c>
      <c r="E11" s="3">
        <v>2</v>
      </c>
      <c r="F11" s="2">
        <v>0.94105000000000005</v>
      </c>
      <c r="G11" s="3">
        <v>3</v>
      </c>
      <c r="H11" s="2">
        <v>0.77417000000000002</v>
      </c>
      <c r="I11" s="3">
        <v>8</v>
      </c>
      <c r="J11" s="2">
        <v>0.85492999999999997</v>
      </c>
      <c r="K11" s="5">
        <f t="shared" si="2"/>
        <v>13</v>
      </c>
      <c r="L11" s="6">
        <f t="shared" si="3"/>
        <v>2.5701499999999999</v>
      </c>
      <c r="M11" s="2">
        <v>2.79</v>
      </c>
      <c r="N11" s="2">
        <v>5.07</v>
      </c>
      <c r="O11" s="2">
        <v>0.14000000000000001</v>
      </c>
      <c r="P11" s="2">
        <v>14.55</v>
      </c>
      <c r="Q11" s="2">
        <v>14.91</v>
      </c>
      <c r="R11" s="2">
        <v>-1.56</v>
      </c>
      <c r="S11" s="2">
        <v>1.19</v>
      </c>
      <c r="T11" s="2">
        <v>14.45</v>
      </c>
      <c r="U11" s="2">
        <v>6.43</v>
      </c>
      <c r="V11" s="2">
        <v>580.6</v>
      </c>
      <c r="W11" s="2">
        <v>4.41</v>
      </c>
      <c r="X11" s="2">
        <v>10.51</v>
      </c>
      <c r="Y11" s="1">
        <v>3.51</v>
      </c>
      <c r="Z11" s="1">
        <v>0</v>
      </c>
      <c r="AA11" s="2">
        <v>99.54</v>
      </c>
      <c r="AB11" s="2">
        <v>488.9</v>
      </c>
      <c r="AC11" s="1">
        <v>11.3</v>
      </c>
      <c r="AD11" s="2">
        <v>0.91</v>
      </c>
      <c r="AE11" s="2">
        <v>830.67</v>
      </c>
      <c r="AF11" s="2">
        <v>3.8</v>
      </c>
      <c r="AG11" s="2">
        <v>0.04</v>
      </c>
      <c r="AH11" s="2">
        <v>40.909999999999997</v>
      </c>
      <c r="AI11" s="2">
        <v>4.7</v>
      </c>
      <c r="AJ11" s="2">
        <v>22.59</v>
      </c>
      <c r="AK11" s="2">
        <v>0.28000000000000003</v>
      </c>
      <c r="AL11" s="2">
        <v>6.1</v>
      </c>
      <c r="AM11" s="2">
        <v>94.73</v>
      </c>
      <c r="AN11" s="2">
        <v>2.5499999999999998</v>
      </c>
      <c r="AO11" s="2">
        <v>1.1399999999999999</v>
      </c>
    </row>
    <row r="12" spans="1:41" x14ac:dyDescent="0.3">
      <c r="A12" s="1" t="s">
        <v>160</v>
      </c>
      <c r="B12" s="1" t="s">
        <v>146</v>
      </c>
      <c r="C12" s="1" t="s">
        <v>146</v>
      </c>
      <c r="D12" s="1">
        <v>23328</v>
      </c>
      <c r="E12" s="3">
        <v>1</v>
      </c>
      <c r="F12" s="2">
        <v>1</v>
      </c>
      <c r="G12" s="3">
        <v>1</v>
      </c>
      <c r="H12" s="2">
        <v>0.93776999999999999</v>
      </c>
      <c r="I12" s="3">
        <v>10</v>
      </c>
      <c r="J12" s="2">
        <v>0.75700999999999996</v>
      </c>
      <c r="K12" s="5">
        <f t="shared" si="2"/>
        <v>12</v>
      </c>
      <c r="L12" s="6">
        <f t="shared" si="3"/>
        <v>2.6947799999999997</v>
      </c>
      <c r="M12" s="2">
        <v>2.67</v>
      </c>
      <c r="N12" s="2">
        <v>4.78</v>
      </c>
      <c r="O12" s="2">
        <v>0</v>
      </c>
      <c r="P12" s="2">
        <v>9.35</v>
      </c>
      <c r="Q12" s="2">
        <v>5.75</v>
      </c>
      <c r="R12" s="2">
        <v>-2.91</v>
      </c>
      <c r="S12" s="2">
        <v>2.84</v>
      </c>
      <c r="T12" s="2">
        <v>17.55</v>
      </c>
      <c r="U12" s="2">
        <v>7.57</v>
      </c>
      <c r="V12" s="2">
        <v>824.82</v>
      </c>
      <c r="W12" s="2">
        <v>3.84</v>
      </c>
      <c r="X12" s="2">
        <v>9.15</v>
      </c>
      <c r="Y12" s="1">
        <v>4.17</v>
      </c>
      <c r="Z12" s="1">
        <v>0</v>
      </c>
      <c r="AA12" s="2">
        <v>100</v>
      </c>
      <c r="AB12" s="2">
        <v>468.18</v>
      </c>
      <c r="AC12" s="1">
        <v>0</v>
      </c>
      <c r="AD12" s="2">
        <v>2.58</v>
      </c>
      <c r="AE12" s="2">
        <v>649.91</v>
      </c>
      <c r="AF12" s="2">
        <v>5.43</v>
      </c>
      <c r="AG12" s="2">
        <v>0</v>
      </c>
      <c r="AH12" s="2">
        <v>40.92</v>
      </c>
      <c r="AI12" s="2">
        <v>4.24</v>
      </c>
      <c r="AJ12" s="2">
        <v>21.43</v>
      </c>
      <c r="AK12" s="2">
        <v>0.01</v>
      </c>
      <c r="AL12" s="2">
        <v>0.77</v>
      </c>
      <c r="AM12" s="2">
        <v>116.82</v>
      </c>
      <c r="AN12" s="2">
        <v>3.19</v>
      </c>
      <c r="AO12" s="2">
        <v>1</v>
      </c>
    </row>
    <row r="13" spans="1:41" x14ac:dyDescent="0.3">
      <c r="A13" s="1" t="s">
        <v>161</v>
      </c>
      <c r="B13" s="1" t="s">
        <v>35</v>
      </c>
      <c r="C13" s="1" t="s">
        <v>36</v>
      </c>
      <c r="D13" s="1">
        <v>3586</v>
      </c>
      <c r="E13" s="3">
        <v>9</v>
      </c>
      <c r="F13" s="2">
        <v>0.53054000000000001</v>
      </c>
      <c r="G13" s="3">
        <v>7</v>
      </c>
      <c r="H13" s="2">
        <v>0.49718000000000001</v>
      </c>
      <c r="I13" s="3">
        <v>2</v>
      </c>
      <c r="J13" s="2">
        <v>0.97646999999999995</v>
      </c>
      <c r="K13" s="5">
        <f t="shared" si="2"/>
        <v>18</v>
      </c>
      <c r="L13" s="6">
        <f t="shared" si="3"/>
        <v>2.0041899999999999</v>
      </c>
      <c r="M13" s="2">
        <v>3.59</v>
      </c>
      <c r="N13" s="2">
        <v>7.4</v>
      </c>
      <c r="O13" s="2">
        <v>2.5099999999999998</v>
      </c>
      <c r="P13" s="2">
        <v>26.49</v>
      </c>
      <c r="Q13" s="2">
        <v>-7.94</v>
      </c>
      <c r="R13" s="2">
        <v>-4.28</v>
      </c>
      <c r="S13" s="2">
        <v>-0.66</v>
      </c>
      <c r="T13" s="2">
        <v>24.24</v>
      </c>
      <c r="U13" s="2">
        <v>4.3499999999999996</v>
      </c>
      <c r="V13" s="2">
        <v>1639.07</v>
      </c>
      <c r="W13" s="2">
        <v>3.69</v>
      </c>
      <c r="X13" s="2">
        <v>8.4</v>
      </c>
      <c r="Y13" s="1">
        <v>9.4</v>
      </c>
      <c r="Z13" s="1">
        <v>9</v>
      </c>
      <c r="AA13" s="2">
        <v>100</v>
      </c>
      <c r="AB13" s="2">
        <v>396.84</v>
      </c>
      <c r="AC13" s="1">
        <v>10.5</v>
      </c>
      <c r="AD13" s="2">
        <v>1.87</v>
      </c>
      <c r="AE13" s="2">
        <v>1857.62</v>
      </c>
      <c r="AF13" s="2">
        <v>3.22</v>
      </c>
      <c r="AG13" s="2">
        <v>0.01</v>
      </c>
      <c r="AH13" s="2">
        <v>6.45</v>
      </c>
      <c r="AI13" s="2">
        <v>10.87</v>
      </c>
      <c r="AJ13" s="2">
        <v>10.61</v>
      </c>
      <c r="AK13" s="2">
        <v>2.41</v>
      </c>
      <c r="AL13" s="2">
        <v>55.43</v>
      </c>
      <c r="AM13" s="2">
        <v>0</v>
      </c>
      <c r="AN13" s="2">
        <v>1.01</v>
      </c>
      <c r="AO13" s="2">
        <v>1</v>
      </c>
    </row>
    <row r="14" spans="1:41" x14ac:dyDescent="0.3">
      <c r="A14" s="1" t="s">
        <v>156</v>
      </c>
      <c r="B14" s="1" t="s">
        <v>83</v>
      </c>
      <c r="C14" s="1" t="s">
        <v>83</v>
      </c>
      <c r="D14" s="1">
        <v>13955</v>
      </c>
      <c r="E14" s="3">
        <v>6</v>
      </c>
      <c r="F14" s="2">
        <v>0.79790000000000005</v>
      </c>
      <c r="G14" s="3">
        <v>4</v>
      </c>
      <c r="H14" s="2">
        <v>0.72167000000000003</v>
      </c>
      <c r="I14" s="3">
        <v>7</v>
      </c>
      <c r="J14" s="2">
        <v>0.87561999999999995</v>
      </c>
      <c r="K14" s="5">
        <f t="shared" si="2"/>
        <v>17</v>
      </c>
      <c r="L14" s="6">
        <f t="shared" si="3"/>
        <v>2.3951899999999999</v>
      </c>
      <c r="M14" s="2">
        <v>3.53</v>
      </c>
      <c r="N14" s="2">
        <v>6.54</v>
      </c>
      <c r="O14" s="2">
        <v>0.19</v>
      </c>
      <c r="P14" s="2">
        <v>11.52</v>
      </c>
      <c r="Q14" s="2">
        <v>9.66</v>
      </c>
      <c r="R14" s="2">
        <v>-1.27</v>
      </c>
      <c r="S14" s="2">
        <v>0.77</v>
      </c>
      <c r="T14" s="2">
        <v>71.19</v>
      </c>
      <c r="U14" s="2">
        <v>6.98</v>
      </c>
      <c r="V14" s="2">
        <v>691.31</v>
      </c>
      <c r="W14" s="2">
        <v>3.52</v>
      </c>
      <c r="X14" s="2">
        <v>12.78</v>
      </c>
      <c r="Y14" s="1">
        <v>4.4800000000000004</v>
      </c>
      <c r="Z14" s="1">
        <v>6</v>
      </c>
      <c r="AA14" s="2">
        <v>95.5</v>
      </c>
      <c r="AB14" s="2">
        <v>468.91</v>
      </c>
      <c r="AC14" s="1">
        <v>27.2</v>
      </c>
      <c r="AD14" s="2">
        <v>1.56</v>
      </c>
      <c r="AE14" s="2">
        <v>472.38</v>
      </c>
      <c r="AF14" s="2">
        <v>14.68</v>
      </c>
      <c r="AG14" s="2">
        <v>0</v>
      </c>
      <c r="AH14" s="2">
        <v>32.299999999999997</v>
      </c>
      <c r="AI14" s="2">
        <v>2.19</v>
      </c>
      <c r="AJ14" s="2">
        <v>37.479999999999997</v>
      </c>
      <c r="AK14" s="2">
        <v>0</v>
      </c>
      <c r="AL14" s="2">
        <v>13.37</v>
      </c>
      <c r="AM14" s="2">
        <v>9.4700000000000006</v>
      </c>
      <c r="AN14" s="2">
        <v>3.01</v>
      </c>
      <c r="AO14" s="2">
        <v>1.18</v>
      </c>
    </row>
    <row r="15" spans="1:41" x14ac:dyDescent="0.3">
      <c r="A15" s="1" t="s">
        <v>161</v>
      </c>
      <c r="B15" s="1" t="s">
        <v>98</v>
      </c>
      <c r="C15" s="1" t="s">
        <v>99</v>
      </c>
      <c r="D15" s="1">
        <v>5102</v>
      </c>
      <c r="E15" s="3">
        <v>5</v>
      </c>
      <c r="F15" s="2">
        <v>0.85306999999999999</v>
      </c>
      <c r="G15" s="3">
        <v>3</v>
      </c>
      <c r="H15" s="2">
        <v>0.77498999999999996</v>
      </c>
      <c r="I15" s="3">
        <v>9</v>
      </c>
      <c r="J15" s="2">
        <v>0.77664</v>
      </c>
      <c r="K15" s="5">
        <f t="shared" si="2"/>
        <v>17</v>
      </c>
      <c r="L15" s="6">
        <f t="shared" si="3"/>
        <v>2.4047000000000001</v>
      </c>
      <c r="M15" s="2">
        <v>3.49</v>
      </c>
      <c r="N15" s="2">
        <v>6.33</v>
      </c>
      <c r="O15" s="2">
        <v>0.08</v>
      </c>
      <c r="P15" s="2">
        <v>4.8499999999999996</v>
      </c>
      <c r="Q15" s="2">
        <v>9.6199999999999992</v>
      </c>
      <c r="R15" s="2">
        <v>0.76</v>
      </c>
      <c r="S15" s="2">
        <v>1.54</v>
      </c>
      <c r="T15" s="2">
        <v>13.64</v>
      </c>
      <c r="U15" s="2">
        <v>10.210000000000001</v>
      </c>
      <c r="V15" s="2">
        <v>682.05</v>
      </c>
      <c r="W15" s="2">
        <v>7.43</v>
      </c>
      <c r="X15" s="2">
        <v>7.95</v>
      </c>
      <c r="Y15" s="1">
        <v>9.8000000000000007</v>
      </c>
      <c r="Z15" s="1">
        <v>39</v>
      </c>
      <c r="AA15" s="2">
        <v>87.42</v>
      </c>
      <c r="AB15" s="2">
        <v>448.85</v>
      </c>
      <c r="AC15" s="1">
        <v>23.5</v>
      </c>
      <c r="AD15" s="2">
        <v>2.86</v>
      </c>
      <c r="AE15" s="2">
        <v>1228.07</v>
      </c>
      <c r="AF15" s="2">
        <v>5.7</v>
      </c>
      <c r="AG15" s="2">
        <v>0</v>
      </c>
      <c r="AH15" s="2">
        <v>60.71</v>
      </c>
      <c r="AI15" s="2">
        <v>0.62</v>
      </c>
      <c r="AJ15" s="2">
        <v>9.9600000000000009</v>
      </c>
      <c r="AK15" s="2">
        <v>0</v>
      </c>
      <c r="AL15" s="2">
        <v>7.0000000000000007E-2</v>
      </c>
      <c r="AM15" s="2">
        <v>10.68</v>
      </c>
      <c r="AN15" s="2">
        <v>3.25</v>
      </c>
      <c r="AO15" s="2">
        <v>1.62</v>
      </c>
    </row>
    <row r="16" spans="1:41" x14ac:dyDescent="0.3">
      <c r="A16" s="1" t="s">
        <v>160</v>
      </c>
      <c r="B16" s="1" t="s">
        <v>151</v>
      </c>
      <c r="C16" s="1" t="s">
        <v>151</v>
      </c>
      <c r="D16" s="1">
        <v>18095</v>
      </c>
      <c r="E16" s="3">
        <v>1</v>
      </c>
      <c r="F16" s="2">
        <v>1</v>
      </c>
      <c r="G16" s="3">
        <v>1</v>
      </c>
      <c r="H16" s="2">
        <v>0.99411000000000005</v>
      </c>
      <c r="I16" s="3">
        <v>10</v>
      </c>
      <c r="J16" s="2">
        <v>0.68796999999999997</v>
      </c>
      <c r="K16" s="5">
        <f t="shared" si="2"/>
        <v>12</v>
      </c>
      <c r="L16" s="6">
        <f t="shared" si="3"/>
        <v>2.68208</v>
      </c>
      <c r="M16" s="2">
        <v>2.63</v>
      </c>
      <c r="N16" s="2">
        <v>4.67</v>
      </c>
      <c r="O16" s="2">
        <v>0.01</v>
      </c>
      <c r="P16" s="2">
        <v>8.3000000000000007</v>
      </c>
      <c r="Q16" s="2">
        <v>-4.4400000000000004</v>
      </c>
      <c r="R16" s="2">
        <v>-6.02</v>
      </c>
      <c r="S16" s="2">
        <v>3.11</v>
      </c>
      <c r="T16" s="2">
        <v>-3.45</v>
      </c>
      <c r="U16" s="2">
        <v>7.15</v>
      </c>
      <c r="V16" s="2">
        <v>1134.6400000000001</v>
      </c>
      <c r="W16" s="2">
        <v>4.13</v>
      </c>
      <c r="X16" s="2">
        <v>10.64</v>
      </c>
      <c r="Y16" s="1">
        <v>4</v>
      </c>
      <c r="Z16" s="1">
        <v>2</v>
      </c>
      <c r="AA16" s="2">
        <v>100</v>
      </c>
      <c r="AB16" s="2">
        <v>551.41</v>
      </c>
      <c r="AC16" s="1">
        <v>0</v>
      </c>
      <c r="AD16" s="2">
        <v>0.84</v>
      </c>
      <c r="AE16" s="2">
        <v>1309.75</v>
      </c>
      <c r="AF16" s="2">
        <v>3.37</v>
      </c>
      <c r="AG16" s="2">
        <v>0</v>
      </c>
      <c r="AH16" s="2">
        <v>49.38</v>
      </c>
      <c r="AI16" s="2">
        <v>3.29</v>
      </c>
      <c r="AJ16" s="2">
        <v>22.28</v>
      </c>
      <c r="AK16" s="2">
        <v>0.01</v>
      </c>
      <c r="AL16" s="2">
        <v>1.1200000000000001</v>
      </c>
      <c r="AM16" s="2">
        <v>148.13</v>
      </c>
      <c r="AN16" s="2">
        <v>3.14</v>
      </c>
      <c r="AO16" s="2">
        <v>1.17</v>
      </c>
    </row>
    <row r="17" spans="1:41" x14ac:dyDescent="0.3">
      <c r="A17" s="1" t="s">
        <v>155</v>
      </c>
      <c r="B17" s="1" t="s">
        <v>89</v>
      </c>
      <c r="C17" s="1" t="s">
        <v>101</v>
      </c>
      <c r="D17" s="1">
        <v>22595</v>
      </c>
      <c r="E17" s="3">
        <v>4</v>
      </c>
      <c r="F17" s="2">
        <v>0.85948999999999998</v>
      </c>
      <c r="G17" s="3">
        <v>4</v>
      </c>
      <c r="H17" s="2">
        <v>0.73826999999999998</v>
      </c>
      <c r="I17" s="3">
        <v>5</v>
      </c>
      <c r="J17" s="2">
        <v>0.92210000000000003</v>
      </c>
      <c r="K17" s="5">
        <f t="shared" si="2"/>
        <v>13</v>
      </c>
      <c r="L17" s="6">
        <f t="shared" si="3"/>
        <v>2.51986</v>
      </c>
      <c r="M17" s="2">
        <v>2.99</v>
      </c>
      <c r="N17" s="2">
        <v>6.01</v>
      </c>
      <c r="O17" s="2">
        <v>0.41</v>
      </c>
      <c r="P17" s="2">
        <v>20.059999999999999</v>
      </c>
      <c r="Q17" s="2">
        <v>-39.200000000000003</v>
      </c>
      <c r="R17" s="2">
        <v>-0.24</v>
      </c>
      <c r="S17" s="2">
        <v>0.55000000000000004</v>
      </c>
      <c r="T17" s="2">
        <v>15.96</v>
      </c>
      <c r="U17" s="2">
        <v>6.04</v>
      </c>
      <c r="V17" s="2">
        <v>1196.24</v>
      </c>
      <c r="W17" s="2">
        <v>3.41</v>
      </c>
      <c r="X17" s="2">
        <v>10.050000000000001</v>
      </c>
      <c r="Y17" s="1">
        <v>2.89</v>
      </c>
      <c r="Z17" s="1">
        <v>2</v>
      </c>
      <c r="AA17" s="2">
        <v>100</v>
      </c>
      <c r="AB17" s="2">
        <v>422.19</v>
      </c>
      <c r="AC17" s="1">
        <v>9.6</v>
      </c>
      <c r="AD17" s="2">
        <v>0.78</v>
      </c>
      <c r="AE17" s="2">
        <v>2075.96</v>
      </c>
      <c r="AF17" s="2">
        <v>3.05</v>
      </c>
      <c r="AG17" s="2">
        <v>0</v>
      </c>
      <c r="AH17" s="2">
        <v>43.5</v>
      </c>
      <c r="AI17" s="2">
        <v>6.32</v>
      </c>
      <c r="AJ17" s="2">
        <v>7.49</v>
      </c>
      <c r="AK17" s="2">
        <v>0.28999999999999998</v>
      </c>
      <c r="AL17" s="2">
        <v>18.579999999999998</v>
      </c>
      <c r="AM17" s="2">
        <v>32</v>
      </c>
      <c r="AN17" s="2">
        <v>2.46</v>
      </c>
      <c r="AO17" s="2">
        <v>1</v>
      </c>
    </row>
    <row r="18" spans="1:41" x14ac:dyDescent="0.3">
      <c r="A18" s="1" t="s">
        <v>156</v>
      </c>
      <c r="B18" s="1" t="s">
        <v>30</v>
      </c>
      <c r="C18" s="1" t="s">
        <v>31</v>
      </c>
      <c r="D18" s="1">
        <v>1380</v>
      </c>
      <c r="E18" s="3">
        <v>10</v>
      </c>
      <c r="F18" s="2">
        <v>0.44420999999999999</v>
      </c>
      <c r="G18" s="3">
        <v>8</v>
      </c>
      <c r="H18" s="2">
        <v>0.45518999999999998</v>
      </c>
      <c r="I18" s="3">
        <v>1</v>
      </c>
      <c r="J18" s="2">
        <v>0.98970000000000002</v>
      </c>
      <c r="K18" s="5">
        <f t="shared" si="2"/>
        <v>19</v>
      </c>
      <c r="L18" s="6">
        <f t="shared" si="3"/>
        <v>1.8891</v>
      </c>
      <c r="M18" s="2">
        <v>3.46</v>
      </c>
      <c r="N18" s="2">
        <v>7.54</v>
      </c>
      <c r="O18" s="2">
        <v>0.92</v>
      </c>
      <c r="P18" s="2">
        <v>31.49</v>
      </c>
      <c r="Q18" s="2">
        <v>-17.14</v>
      </c>
      <c r="R18" s="2">
        <v>-2.35</v>
      </c>
      <c r="S18" s="2">
        <v>-0.66</v>
      </c>
      <c r="T18" s="2">
        <v>23.61</v>
      </c>
      <c r="U18" s="2">
        <v>4.79</v>
      </c>
      <c r="V18" s="2">
        <v>537.4</v>
      </c>
      <c r="W18" s="2">
        <v>3.22</v>
      </c>
      <c r="X18" s="2">
        <v>13.99</v>
      </c>
      <c r="Y18" s="1">
        <v>2.83</v>
      </c>
      <c r="Z18" s="1">
        <v>0</v>
      </c>
      <c r="AA18" s="2">
        <v>97.19</v>
      </c>
      <c r="AB18" s="2">
        <v>506.23</v>
      </c>
      <c r="AC18" s="1">
        <v>12.9</v>
      </c>
      <c r="AD18" s="2">
        <v>4.67</v>
      </c>
      <c r="AE18" s="2">
        <v>422.51</v>
      </c>
      <c r="AF18" s="2">
        <v>9.64</v>
      </c>
      <c r="AG18" s="2">
        <v>0</v>
      </c>
      <c r="AH18" s="2">
        <v>18.38</v>
      </c>
      <c r="AI18" s="2">
        <v>3.8</v>
      </c>
      <c r="AJ18" s="2">
        <v>14.54</v>
      </c>
      <c r="AK18" s="2">
        <v>0.06</v>
      </c>
      <c r="AL18" s="2">
        <v>42.7</v>
      </c>
      <c r="AM18" s="2">
        <v>2.92</v>
      </c>
      <c r="AN18" s="2">
        <v>2.1800000000000002</v>
      </c>
      <c r="AO18" s="2">
        <v>1</v>
      </c>
    </row>
    <row r="19" spans="1:41" x14ac:dyDescent="0.3">
      <c r="A19" s="1" t="s">
        <v>159</v>
      </c>
      <c r="B19" s="1" t="s">
        <v>27</v>
      </c>
      <c r="C19" s="1" t="s">
        <v>27</v>
      </c>
      <c r="D19" s="1">
        <v>23044</v>
      </c>
      <c r="E19" s="3">
        <v>9</v>
      </c>
      <c r="F19" s="2">
        <v>0.49889</v>
      </c>
      <c r="G19" s="3">
        <v>10</v>
      </c>
      <c r="H19" s="2">
        <v>0.18464</v>
      </c>
      <c r="I19" s="3">
        <v>2</v>
      </c>
      <c r="J19" s="2">
        <v>0.97375999999999996</v>
      </c>
      <c r="K19" s="5">
        <f t="shared" si="2"/>
        <v>21</v>
      </c>
      <c r="L19" s="6">
        <f t="shared" si="3"/>
        <v>1.6572899999999999</v>
      </c>
      <c r="M19" s="2">
        <v>3.18</v>
      </c>
      <c r="N19" s="2">
        <v>7.81</v>
      </c>
      <c r="O19" s="2">
        <v>4.38</v>
      </c>
      <c r="P19" s="2">
        <v>29.87</v>
      </c>
      <c r="Q19" s="2">
        <v>20.93</v>
      </c>
      <c r="R19" s="2">
        <v>-5.12</v>
      </c>
      <c r="S19" s="2">
        <v>-1.65</v>
      </c>
      <c r="T19" s="2">
        <v>12.43</v>
      </c>
      <c r="U19" s="2">
        <v>4.8499999999999996</v>
      </c>
      <c r="V19" s="2">
        <v>730.21</v>
      </c>
      <c r="W19" s="2">
        <v>3.56</v>
      </c>
      <c r="X19" s="2">
        <v>11.78</v>
      </c>
      <c r="Y19" s="1">
        <v>3.72</v>
      </c>
      <c r="Z19" s="1">
        <v>2</v>
      </c>
      <c r="AA19" s="2">
        <v>100</v>
      </c>
      <c r="AB19" s="2">
        <v>466.76</v>
      </c>
      <c r="AC19" s="1">
        <v>0</v>
      </c>
      <c r="AD19" s="2">
        <v>0.42</v>
      </c>
      <c r="AE19" s="2">
        <v>1701.46</v>
      </c>
      <c r="AF19" s="2">
        <v>1.74</v>
      </c>
      <c r="AG19" s="2">
        <v>0</v>
      </c>
      <c r="AH19" s="2">
        <v>6.11</v>
      </c>
      <c r="AI19" s="2">
        <v>14.55</v>
      </c>
      <c r="AJ19" s="2">
        <v>8.4499999999999993</v>
      </c>
      <c r="AK19" s="2">
        <v>0.69</v>
      </c>
      <c r="AL19" s="2">
        <v>62.7</v>
      </c>
      <c r="AM19" s="2">
        <v>0</v>
      </c>
      <c r="AN19" s="2">
        <v>1.01</v>
      </c>
      <c r="AO19" s="2">
        <v>1.05</v>
      </c>
    </row>
    <row r="20" spans="1:41" x14ac:dyDescent="0.3">
      <c r="A20" s="1" t="s">
        <v>156</v>
      </c>
      <c r="B20" s="1" t="s">
        <v>26</v>
      </c>
      <c r="C20" s="1" t="s">
        <v>43</v>
      </c>
      <c r="D20" s="1">
        <v>9949</v>
      </c>
      <c r="E20" s="3">
        <v>9</v>
      </c>
      <c r="F20" s="2">
        <v>0.55769999999999997</v>
      </c>
      <c r="G20" s="3">
        <v>8</v>
      </c>
      <c r="H20" s="2">
        <v>0.44327</v>
      </c>
      <c r="I20" s="3">
        <v>4</v>
      </c>
      <c r="J20" s="2">
        <v>0.93567</v>
      </c>
      <c r="K20" s="5">
        <f t="shared" si="2"/>
        <v>21</v>
      </c>
      <c r="L20" s="6">
        <f t="shared" si="3"/>
        <v>1.9366399999999999</v>
      </c>
      <c r="M20" s="2">
        <v>3.87</v>
      </c>
      <c r="N20" s="2">
        <v>7.38</v>
      </c>
      <c r="O20" s="2">
        <v>0.44</v>
      </c>
      <c r="P20" s="2">
        <v>26.29</v>
      </c>
      <c r="Q20" s="2">
        <v>9.92</v>
      </c>
      <c r="R20" s="2">
        <v>1.53</v>
      </c>
      <c r="S20" s="2">
        <v>-0.66</v>
      </c>
      <c r="T20" s="2">
        <v>30.84</v>
      </c>
      <c r="U20" s="2">
        <v>5.38</v>
      </c>
      <c r="V20" s="2">
        <v>734.8</v>
      </c>
      <c r="W20" s="2">
        <v>3.45</v>
      </c>
      <c r="X20" s="2">
        <v>10.72</v>
      </c>
      <c r="Y20" s="1">
        <v>7.5</v>
      </c>
      <c r="Z20" s="1">
        <v>35</v>
      </c>
      <c r="AA20" s="2">
        <v>97.8</v>
      </c>
      <c r="AB20" s="2">
        <v>445.91</v>
      </c>
      <c r="AC20" s="1">
        <v>8.4</v>
      </c>
      <c r="AD20" s="2">
        <v>1.73</v>
      </c>
      <c r="AE20" s="2">
        <v>1495.53</v>
      </c>
      <c r="AF20" s="2">
        <v>3.32</v>
      </c>
      <c r="AG20" s="2">
        <v>0</v>
      </c>
      <c r="AH20" s="2">
        <v>20.57</v>
      </c>
      <c r="AI20" s="2">
        <v>8.66</v>
      </c>
      <c r="AJ20" s="2">
        <v>17.77</v>
      </c>
      <c r="AK20" s="2">
        <v>0.09</v>
      </c>
      <c r="AL20" s="2">
        <v>34.130000000000003</v>
      </c>
      <c r="AM20" s="2">
        <v>2.85</v>
      </c>
      <c r="AN20" s="2">
        <v>1.68</v>
      </c>
      <c r="AO20" s="2">
        <v>1</v>
      </c>
    </row>
    <row r="21" spans="1:41" x14ac:dyDescent="0.3">
      <c r="A21" s="1" t="s">
        <v>159</v>
      </c>
      <c r="B21" s="1" t="s">
        <v>27</v>
      </c>
      <c r="C21" s="1" t="s">
        <v>29</v>
      </c>
      <c r="D21" s="1">
        <v>5232</v>
      </c>
      <c r="E21" s="3">
        <v>10</v>
      </c>
      <c r="F21" s="2">
        <v>0.43347000000000002</v>
      </c>
      <c r="G21" s="3">
        <v>10</v>
      </c>
      <c r="H21" s="2">
        <v>0.17549000000000001</v>
      </c>
      <c r="I21" s="3">
        <v>2</v>
      </c>
      <c r="J21" s="2">
        <v>0.97928999999999999</v>
      </c>
      <c r="K21" s="5">
        <f t="shared" si="2"/>
        <v>22</v>
      </c>
      <c r="L21" s="6">
        <f t="shared" si="3"/>
        <v>1.5882499999999999</v>
      </c>
      <c r="M21" s="2">
        <v>3.31</v>
      </c>
      <c r="N21" s="2">
        <v>8.01</v>
      </c>
      <c r="O21" s="2">
        <v>4.68</v>
      </c>
      <c r="P21" s="2">
        <v>30.59</v>
      </c>
      <c r="Q21" s="2">
        <v>23.42</v>
      </c>
      <c r="R21" s="2">
        <v>-6.81</v>
      </c>
      <c r="S21" s="2">
        <v>-1.67</v>
      </c>
      <c r="T21" s="2">
        <v>19.8</v>
      </c>
      <c r="U21" s="2">
        <v>4.57</v>
      </c>
      <c r="V21" s="2">
        <v>360.82</v>
      </c>
      <c r="W21" s="2">
        <v>4.3</v>
      </c>
      <c r="X21" s="2">
        <v>9.81</v>
      </c>
      <c r="Y21" s="1">
        <v>3.25</v>
      </c>
      <c r="Z21" s="1">
        <v>0</v>
      </c>
      <c r="AA21" s="2">
        <v>95</v>
      </c>
      <c r="AB21" s="2">
        <v>461.09</v>
      </c>
      <c r="AC21" s="1">
        <v>14.4</v>
      </c>
      <c r="AD21" s="2">
        <v>1.03</v>
      </c>
      <c r="AE21" s="2">
        <v>730.84</v>
      </c>
      <c r="AF21" s="2">
        <v>2.09</v>
      </c>
      <c r="AG21" s="2">
        <v>0.02</v>
      </c>
      <c r="AH21" s="2">
        <v>12.89</v>
      </c>
      <c r="AI21" s="2">
        <v>2.8</v>
      </c>
      <c r="AJ21" s="2">
        <v>5.35</v>
      </c>
      <c r="AK21" s="2">
        <v>1.49</v>
      </c>
      <c r="AL21" s="2">
        <v>63.26</v>
      </c>
      <c r="AM21" s="2">
        <v>0</v>
      </c>
      <c r="AN21" s="2">
        <v>1.01</v>
      </c>
      <c r="AO21" s="2">
        <v>1.1399999999999999</v>
      </c>
    </row>
    <row r="22" spans="1:41" x14ac:dyDescent="0.3">
      <c r="A22" s="1" t="s">
        <v>159</v>
      </c>
      <c r="B22" s="1" t="s">
        <v>45</v>
      </c>
      <c r="C22" s="1" t="s">
        <v>45</v>
      </c>
      <c r="D22" s="1">
        <v>15052</v>
      </c>
      <c r="E22" s="3">
        <v>9</v>
      </c>
      <c r="F22" s="2">
        <v>0.56547000000000003</v>
      </c>
      <c r="G22" s="3">
        <v>10</v>
      </c>
      <c r="H22" s="2">
        <v>0.17763000000000001</v>
      </c>
      <c r="I22" s="3">
        <v>2</v>
      </c>
      <c r="J22" s="2">
        <v>0.97038999999999997</v>
      </c>
      <c r="K22" s="5">
        <f t="shared" si="2"/>
        <v>21</v>
      </c>
      <c r="L22" s="6">
        <f t="shared" si="3"/>
        <v>1.7134900000000002</v>
      </c>
      <c r="M22" s="2">
        <v>3.05</v>
      </c>
      <c r="N22" s="2">
        <v>7.87</v>
      </c>
      <c r="O22" s="2">
        <v>3.66</v>
      </c>
      <c r="P22" s="2">
        <v>29.18</v>
      </c>
      <c r="Q22" s="2">
        <v>9.1999999999999993</v>
      </c>
      <c r="R22" s="2">
        <v>-5.71</v>
      </c>
      <c r="S22" s="2">
        <v>-1.67</v>
      </c>
      <c r="T22" s="2">
        <v>22.32</v>
      </c>
      <c r="U22" s="2">
        <v>4.68</v>
      </c>
      <c r="V22" s="2">
        <v>766.79</v>
      </c>
      <c r="W22" s="2">
        <v>3.76</v>
      </c>
      <c r="X22" s="2">
        <v>11.96</v>
      </c>
      <c r="Y22" s="1">
        <v>2.5</v>
      </c>
      <c r="Z22" s="1">
        <v>1</v>
      </c>
      <c r="AA22" s="2">
        <v>100</v>
      </c>
      <c r="AB22" s="2">
        <v>442.33</v>
      </c>
      <c r="AC22" s="1">
        <v>0</v>
      </c>
      <c r="AD22" s="2">
        <v>0.32</v>
      </c>
      <c r="AE22" s="2">
        <v>1486.36</v>
      </c>
      <c r="AF22" s="2">
        <v>1.88</v>
      </c>
      <c r="AG22" s="2">
        <v>0</v>
      </c>
      <c r="AH22" s="2">
        <v>2.52</v>
      </c>
      <c r="AI22" s="2">
        <v>8.9</v>
      </c>
      <c r="AJ22" s="2">
        <v>9.09</v>
      </c>
      <c r="AK22" s="2">
        <v>0.63</v>
      </c>
      <c r="AL22" s="2">
        <v>77.42</v>
      </c>
      <c r="AM22" s="2">
        <v>0</v>
      </c>
      <c r="AN22" s="2">
        <v>1</v>
      </c>
      <c r="AO22" s="2">
        <v>1</v>
      </c>
    </row>
    <row r="23" spans="1:41" x14ac:dyDescent="0.3">
      <c r="A23" s="1" t="s">
        <v>159</v>
      </c>
      <c r="B23" s="1" t="s">
        <v>48</v>
      </c>
      <c r="C23" s="1" t="s">
        <v>56</v>
      </c>
      <c r="D23" s="1">
        <v>4921</v>
      </c>
      <c r="E23" s="3">
        <v>8</v>
      </c>
      <c r="F23" s="2">
        <v>0.64354999999999996</v>
      </c>
      <c r="G23" s="3">
        <v>9</v>
      </c>
      <c r="H23" s="2">
        <v>0.34864000000000001</v>
      </c>
      <c r="I23" s="3">
        <v>6</v>
      </c>
      <c r="J23" s="2">
        <v>0.88368000000000002</v>
      </c>
      <c r="K23" s="5">
        <f t="shared" si="2"/>
        <v>23</v>
      </c>
      <c r="L23" s="6">
        <f t="shared" si="3"/>
        <v>1.8758699999999999</v>
      </c>
      <c r="M23" s="2">
        <v>2.71</v>
      </c>
      <c r="N23" s="2">
        <v>6.75</v>
      </c>
      <c r="O23" s="2">
        <v>3.94</v>
      </c>
      <c r="P23" s="2">
        <v>25.65</v>
      </c>
      <c r="Q23" s="2">
        <v>-26.6</v>
      </c>
      <c r="R23" s="2">
        <v>-6.51</v>
      </c>
      <c r="S23" s="2">
        <v>-1.1100000000000001</v>
      </c>
      <c r="T23" s="2">
        <v>91.44</v>
      </c>
      <c r="U23" s="2">
        <v>4.3099999999999996</v>
      </c>
      <c r="V23" s="2">
        <v>367.61</v>
      </c>
      <c r="W23" s="2">
        <v>3.78</v>
      </c>
      <c r="X23" s="2">
        <v>12.17</v>
      </c>
      <c r="Y23" s="1">
        <v>2.82</v>
      </c>
      <c r="Z23" s="1">
        <v>0</v>
      </c>
      <c r="AA23" s="2">
        <v>99.81</v>
      </c>
      <c r="AB23" s="2">
        <v>462.03</v>
      </c>
      <c r="AC23" s="1">
        <v>17.2</v>
      </c>
      <c r="AD23" s="2">
        <v>0.49</v>
      </c>
      <c r="AE23" s="2">
        <v>909.76</v>
      </c>
      <c r="AF23" s="2">
        <v>1.27</v>
      </c>
      <c r="AG23" s="2">
        <v>0</v>
      </c>
      <c r="AH23" s="2">
        <v>32.99</v>
      </c>
      <c r="AI23" s="2">
        <v>2.1800000000000002</v>
      </c>
      <c r="AJ23" s="2">
        <v>6.66</v>
      </c>
      <c r="AK23" s="2">
        <v>0.14000000000000001</v>
      </c>
      <c r="AL23" s="2">
        <v>36.04</v>
      </c>
      <c r="AM23" s="2">
        <v>0</v>
      </c>
      <c r="AN23" s="2">
        <v>1.1499999999999999</v>
      </c>
      <c r="AO23" s="2">
        <v>1</v>
      </c>
    </row>
    <row r="24" spans="1:41" x14ac:dyDescent="0.3">
      <c r="A24" s="1" t="s">
        <v>161</v>
      </c>
      <c r="B24" s="1" t="s">
        <v>112</v>
      </c>
      <c r="C24" s="1" t="s">
        <v>112</v>
      </c>
      <c r="D24" s="1">
        <v>5951</v>
      </c>
      <c r="E24" s="3">
        <v>4</v>
      </c>
      <c r="F24" s="2">
        <v>0.88277000000000005</v>
      </c>
      <c r="G24" s="3">
        <v>3</v>
      </c>
      <c r="H24" s="2">
        <v>0.77815000000000001</v>
      </c>
      <c r="I24" s="3">
        <v>6</v>
      </c>
      <c r="J24" s="2">
        <v>0.88941000000000003</v>
      </c>
      <c r="K24" s="5">
        <f t="shared" si="2"/>
        <v>13</v>
      </c>
      <c r="L24" s="6">
        <f t="shared" si="3"/>
        <v>2.5503299999999998</v>
      </c>
      <c r="M24" s="2">
        <v>3.38</v>
      </c>
      <c r="N24" s="2">
        <v>5.88</v>
      </c>
      <c r="O24" s="2">
        <v>0.96</v>
      </c>
      <c r="P24" s="2">
        <v>9.2799999999999994</v>
      </c>
      <c r="Q24" s="2">
        <v>-16.920000000000002</v>
      </c>
      <c r="R24" s="2">
        <v>1.84</v>
      </c>
      <c r="S24" s="2">
        <v>1.1299999999999999</v>
      </c>
      <c r="T24" s="2">
        <v>29.91</v>
      </c>
      <c r="U24" s="2">
        <v>8</v>
      </c>
      <c r="V24" s="2">
        <v>680.46</v>
      </c>
      <c r="W24" s="2">
        <v>3.75</v>
      </c>
      <c r="X24" s="2">
        <v>10.09</v>
      </c>
      <c r="Y24" s="1">
        <v>4.34</v>
      </c>
      <c r="Z24" s="1">
        <v>7</v>
      </c>
      <c r="AA24" s="2">
        <v>94.66</v>
      </c>
      <c r="AB24" s="2">
        <v>444.02</v>
      </c>
      <c r="AC24" s="1">
        <v>19</v>
      </c>
      <c r="AD24" s="2">
        <v>2.29</v>
      </c>
      <c r="AE24" s="2">
        <v>805.37</v>
      </c>
      <c r="AF24" s="2">
        <v>4.07</v>
      </c>
      <c r="AG24" s="2">
        <v>0.04</v>
      </c>
      <c r="AH24" s="2">
        <v>69.17</v>
      </c>
      <c r="AI24" s="2">
        <v>0.99</v>
      </c>
      <c r="AJ24" s="2">
        <v>4.83</v>
      </c>
      <c r="AK24" s="2">
        <v>0.05</v>
      </c>
      <c r="AL24" s="2">
        <v>0</v>
      </c>
      <c r="AM24" s="2">
        <v>2.5</v>
      </c>
      <c r="AN24" s="2">
        <v>3.55</v>
      </c>
      <c r="AO24" s="2">
        <v>1</v>
      </c>
    </row>
    <row r="25" spans="1:41" x14ac:dyDescent="0.3">
      <c r="A25" s="1" t="s">
        <v>157</v>
      </c>
      <c r="B25" s="1" t="s">
        <v>115</v>
      </c>
      <c r="C25" s="1" t="s">
        <v>116</v>
      </c>
      <c r="D25" s="1">
        <v>4001</v>
      </c>
      <c r="E25" s="3">
        <v>4</v>
      </c>
      <c r="F25" s="2">
        <v>0.88653000000000004</v>
      </c>
      <c r="G25" s="3">
        <v>4</v>
      </c>
      <c r="H25" s="2">
        <v>0.69179000000000002</v>
      </c>
      <c r="I25" s="3">
        <v>9</v>
      </c>
      <c r="J25" s="2">
        <v>0.81496000000000002</v>
      </c>
      <c r="K25" s="5">
        <f t="shared" si="2"/>
        <v>17</v>
      </c>
      <c r="L25" s="6">
        <f t="shared" si="3"/>
        <v>2.3932800000000003</v>
      </c>
      <c r="M25" s="2">
        <v>3.17</v>
      </c>
      <c r="N25" s="2">
        <v>5.56</v>
      </c>
      <c r="O25" s="2">
        <v>0.28000000000000003</v>
      </c>
      <c r="P25" s="2">
        <v>15.93</v>
      </c>
      <c r="Q25" s="2">
        <v>-4.74</v>
      </c>
      <c r="R25" s="2">
        <v>-2.4300000000000002</v>
      </c>
      <c r="S25" s="2">
        <v>0.14000000000000001</v>
      </c>
      <c r="T25" s="2">
        <v>51.98</v>
      </c>
      <c r="U25" s="2">
        <v>5.7</v>
      </c>
      <c r="V25" s="2">
        <v>752.65</v>
      </c>
      <c r="W25" s="2">
        <v>4.0999999999999996</v>
      </c>
      <c r="X25" s="2">
        <v>8.5299999999999994</v>
      </c>
      <c r="Y25" s="1">
        <v>8.75</v>
      </c>
      <c r="Z25" s="1">
        <v>18</v>
      </c>
      <c r="AA25" s="2">
        <v>100</v>
      </c>
      <c r="AB25" s="2">
        <v>526.92999999999995</v>
      </c>
      <c r="AC25" s="1">
        <v>20.2</v>
      </c>
      <c r="AD25" s="2">
        <v>1.22</v>
      </c>
      <c r="AE25" s="2">
        <v>795.14</v>
      </c>
      <c r="AF25" s="2">
        <v>5.74</v>
      </c>
      <c r="AG25" s="2">
        <v>0.01</v>
      </c>
      <c r="AH25" s="2">
        <v>28.95</v>
      </c>
      <c r="AI25" s="2">
        <v>4.4400000000000004</v>
      </c>
      <c r="AJ25" s="2">
        <v>26.13</v>
      </c>
      <c r="AK25" s="2">
        <v>0.89</v>
      </c>
      <c r="AL25" s="2">
        <v>21.48</v>
      </c>
      <c r="AM25" s="2">
        <v>94.91</v>
      </c>
      <c r="AN25" s="2">
        <v>2.4300000000000002</v>
      </c>
      <c r="AO25" s="2">
        <v>1.04</v>
      </c>
    </row>
    <row r="26" spans="1:41" x14ac:dyDescent="0.3">
      <c r="A26" s="1" t="s">
        <v>155</v>
      </c>
      <c r="B26" s="1" t="s">
        <v>74</v>
      </c>
      <c r="C26" s="1" t="s">
        <v>117</v>
      </c>
      <c r="D26" s="1">
        <v>16199</v>
      </c>
      <c r="E26" s="3">
        <v>4</v>
      </c>
      <c r="F26" s="2">
        <v>0.89229000000000003</v>
      </c>
      <c r="G26" s="3">
        <v>5</v>
      </c>
      <c r="H26" s="2">
        <v>0.65969</v>
      </c>
      <c r="I26" s="3">
        <v>10</v>
      </c>
      <c r="J26" s="2">
        <v>0.68796000000000002</v>
      </c>
      <c r="K26" s="5">
        <f t="shared" si="2"/>
        <v>19</v>
      </c>
      <c r="L26" s="6">
        <f t="shared" si="3"/>
        <v>2.2399399999999998</v>
      </c>
      <c r="M26" s="2">
        <v>3.36</v>
      </c>
      <c r="N26" s="2">
        <v>6.21</v>
      </c>
      <c r="O26" s="2">
        <v>0.43</v>
      </c>
      <c r="P26" s="2">
        <v>9.98</v>
      </c>
      <c r="Q26" s="2">
        <v>6.92</v>
      </c>
      <c r="R26" s="2">
        <v>-4.7699999999999996</v>
      </c>
      <c r="S26" s="2">
        <v>0.56000000000000005</v>
      </c>
      <c r="T26" s="2">
        <v>-6.93</v>
      </c>
      <c r="U26" s="2">
        <v>9.56</v>
      </c>
      <c r="V26" s="2">
        <v>838.94</v>
      </c>
      <c r="W26" s="2">
        <v>3.35</v>
      </c>
      <c r="X26" s="2">
        <v>12.42</v>
      </c>
      <c r="Y26" s="1">
        <v>5.15</v>
      </c>
      <c r="Z26" s="1">
        <v>7</v>
      </c>
      <c r="AA26" s="2">
        <v>98.46</v>
      </c>
      <c r="AB26" s="2">
        <v>419.16</v>
      </c>
      <c r="AC26" s="1">
        <v>0</v>
      </c>
      <c r="AD26" s="2">
        <v>2.38</v>
      </c>
      <c r="AE26" s="2">
        <v>983.17</v>
      </c>
      <c r="AF26" s="2">
        <v>4.72</v>
      </c>
      <c r="AG26" s="2">
        <v>0</v>
      </c>
      <c r="AH26" s="2">
        <v>63.77</v>
      </c>
      <c r="AI26" s="2">
        <v>1.56</v>
      </c>
      <c r="AJ26" s="2">
        <v>13.17</v>
      </c>
      <c r="AK26" s="2">
        <v>0</v>
      </c>
      <c r="AL26" s="2">
        <v>2.11</v>
      </c>
      <c r="AM26" s="2">
        <v>129.79</v>
      </c>
      <c r="AN26" s="2">
        <v>3.12</v>
      </c>
      <c r="AO26" s="2">
        <v>1.03</v>
      </c>
    </row>
    <row r="27" spans="1:41" x14ac:dyDescent="0.3">
      <c r="A27" s="1" t="s">
        <v>157</v>
      </c>
      <c r="B27" s="1" t="s">
        <v>82</v>
      </c>
      <c r="C27" s="1" t="s">
        <v>121</v>
      </c>
      <c r="D27" s="1">
        <v>3777</v>
      </c>
      <c r="E27" s="3">
        <v>3</v>
      </c>
      <c r="F27" s="2">
        <v>0.90910000000000002</v>
      </c>
      <c r="G27" s="3">
        <v>5</v>
      </c>
      <c r="H27" s="2">
        <v>0.63775999999999999</v>
      </c>
      <c r="I27" s="3">
        <v>9</v>
      </c>
      <c r="J27" s="2">
        <v>0.79227999999999998</v>
      </c>
      <c r="K27" s="5">
        <f t="shared" si="2"/>
        <v>17</v>
      </c>
      <c r="L27" s="6">
        <f t="shared" si="3"/>
        <v>2.33914</v>
      </c>
      <c r="M27" s="2">
        <v>3.19</v>
      </c>
      <c r="N27" s="2">
        <v>5.29</v>
      </c>
      <c r="O27" s="2">
        <v>0.37</v>
      </c>
      <c r="P27" s="2">
        <v>14.6</v>
      </c>
      <c r="Q27" s="2">
        <v>-17.54</v>
      </c>
      <c r="R27" s="2">
        <v>-4.68</v>
      </c>
      <c r="S27" s="2">
        <v>0.1</v>
      </c>
      <c r="T27" s="2">
        <v>14.12</v>
      </c>
      <c r="U27" s="2">
        <v>5.99</v>
      </c>
      <c r="V27" s="2">
        <v>762.6</v>
      </c>
      <c r="W27" s="2">
        <v>6.16</v>
      </c>
      <c r="X27" s="2">
        <v>7.06</v>
      </c>
      <c r="Y27" s="1">
        <v>8.39</v>
      </c>
      <c r="Z27" s="1">
        <v>24</v>
      </c>
      <c r="AA27" s="2">
        <v>98.83</v>
      </c>
      <c r="AB27" s="2">
        <v>504.96</v>
      </c>
      <c r="AC27" s="1">
        <v>19.7</v>
      </c>
      <c r="AD27" s="2">
        <v>2.65</v>
      </c>
      <c r="AE27" s="2">
        <v>933.47</v>
      </c>
      <c r="AF27" s="2">
        <v>1.78</v>
      </c>
      <c r="AG27" s="2">
        <v>0.03</v>
      </c>
      <c r="AH27" s="2">
        <v>27.82</v>
      </c>
      <c r="AI27" s="2">
        <v>3.16</v>
      </c>
      <c r="AJ27" s="2">
        <v>28.42</v>
      </c>
      <c r="AK27" s="2">
        <v>0.26</v>
      </c>
      <c r="AL27" s="2">
        <v>19.88</v>
      </c>
      <c r="AM27" s="2">
        <v>124.21</v>
      </c>
      <c r="AN27" s="2">
        <v>2.65</v>
      </c>
      <c r="AO27" s="2">
        <v>1</v>
      </c>
    </row>
    <row r="28" spans="1:41" x14ac:dyDescent="0.3">
      <c r="A28" s="1" t="s">
        <v>159</v>
      </c>
      <c r="B28" s="1" t="s">
        <v>69</v>
      </c>
      <c r="C28" s="1" t="s">
        <v>69</v>
      </c>
      <c r="D28" s="1">
        <v>20556</v>
      </c>
      <c r="E28" s="3">
        <v>7</v>
      </c>
      <c r="F28" s="2">
        <v>0.72238000000000002</v>
      </c>
      <c r="G28" s="3">
        <v>10</v>
      </c>
      <c r="H28" s="2">
        <v>0.20157</v>
      </c>
      <c r="I28" s="3">
        <v>2</v>
      </c>
      <c r="J28" s="2">
        <v>0.98479000000000005</v>
      </c>
      <c r="K28" s="5">
        <f t="shared" si="2"/>
        <v>19</v>
      </c>
      <c r="L28" s="6">
        <f t="shared" si="3"/>
        <v>1.9087400000000001</v>
      </c>
      <c r="M28" s="2">
        <v>3.08</v>
      </c>
      <c r="N28" s="2">
        <v>7.64</v>
      </c>
      <c r="O28" s="2">
        <v>1.93</v>
      </c>
      <c r="P28" s="2">
        <v>24.95</v>
      </c>
      <c r="Q28" s="2">
        <v>-3.67</v>
      </c>
      <c r="R28" s="2">
        <v>-7.26</v>
      </c>
      <c r="S28" s="2">
        <v>-1.6</v>
      </c>
      <c r="T28" s="2">
        <v>9.86</v>
      </c>
      <c r="U28" s="2">
        <v>4.41</v>
      </c>
      <c r="V28" s="2">
        <v>627.29</v>
      </c>
      <c r="W28" s="2">
        <v>3.5</v>
      </c>
      <c r="X28" s="2">
        <v>12.96</v>
      </c>
      <c r="Y28" s="1">
        <v>2.2400000000000002</v>
      </c>
      <c r="Z28" s="1">
        <v>2</v>
      </c>
      <c r="AA28" s="2">
        <v>96.03</v>
      </c>
      <c r="AB28" s="2">
        <v>439.3</v>
      </c>
      <c r="AC28" s="1">
        <v>14.8</v>
      </c>
      <c r="AD28" s="2">
        <v>0.42</v>
      </c>
      <c r="AE28" s="2">
        <v>1793.25</v>
      </c>
      <c r="AF28" s="2">
        <v>1.69</v>
      </c>
      <c r="AG28" s="2">
        <v>0</v>
      </c>
      <c r="AH28" s="2">
        <v>20.28</v>
      </c>
      <c r="AI28" s="2">
        <v>5.77</v>
      </c>
      <c r="AJ28" s="2">
        <v>13.43</v>
      </c>
      <c r="AK28" s="2">
        <v>0.35</v>
      </c>
      <c r="AL28" s="2">
        <v>47.88</v>
      </c>
      <c r="AM28" s="2">
        <v>10.98</v>
      </c>
      <c r="AN28" s="2">
        <v>1.67</v>
      </c>
      <c r="AO28" s="2">
        <v>1.01</v>
      </c>
    </row>
    <row r="29" spans="1:41" x14ac:dyDescent="0.3">
      <c r="A29" s="1" t="s">
        <v>156</v>
      </c>
      <c r="B29" s="1" t="s">
        <v>34</v>
      </c>
      <c r="C29" s="1" t="s">
        <v>95</v>
      </c>
      <c r="D29" s="1">
        <v>6762</v>
      </c>
      <c r="E29" s="3">
        <v>5</v>
      </c>
      <c r="F29" s="2">
        <v>0.83306000000000002</v>
      </c>
      <c r="G29" s="3">
        <v>5</v>
      </c>
      <c r="H29" s="2">
        <v>0.64529000000000003</v>
      </c>
      <c r="I29" s="3">
        <v>7</v>
      </c>
      <c r="J29" s="2">
        <v>0.88222</v>
      </c>
      <c r="K29" s="5">
        <f t="shared" si="2"/>
        <v>17</v>
      </c>
      <c r="L29" s="6">
        <f t="shared" si="3"/>
        <v>2.3605700000000001</v>
      </c>
      <c r="M29" s="2">
        <v>3.29</v>
      </c>
      <c r="N29" s="2">
        <v>6.66</v>
      </c>
      <c r="O29" s="2">
        <v>0.23</v>
      </c>
      <c r="P29" s="2">
        <v>15.77</v>
      </c>
      <c r="Q29" s="2">
        <v>9.4600000000000009</v>
      </c>
      <c r="R29" s="2">
        <v>5.18</v>
      </c>
      <c r="S29" s="2">
        <v>0.47</v>
      </c>
      <c r="T29" s="2">
        <v>18.23</v>
      </c>
      <c r="U29" s="2">
        <v>8.1999999999999993</v>
      </c>
      <c r="V29" s="2">
        <v>818.78</v>
      </c>
      <c r="W29" s="2">
        <v>3.93</v>
      </c>
      <c r="X29" s="2">
        <v>9.99</v>
      </c>
      <c r="Y29" s="1">
        <v>6.3</v>
      </c>
      <c r="Z29" s="1">
        <v>4</v>
      </c>
      <c r="AA29" s="2">
        <v>100</v>
      </c>
      <c r="AB29" s="2">
        <v>421.7</v>
      </c>
      <c r="AC29" s="1">
        <v>0</v>
      </c>
      <c r="AD29" s="2">
        <v>2.25</v>
      </c>
      <c r="AE29" s="2">
        <v>833.51</v>
      </c>
      <c r="AF29" s="2">
        <v>5.49</v>
      </c>
      <c r="AG29" s="2">
        <v>0.01</v>
      </c>
      <c r="AH29" s="2">
        <v>59.06</v>
      </c>
      <c r="AI29" s="2">
        <v>1.39</v>
      </c>
      <c r="AJ29" s="2">
        <v>13.49</v>
      </c>
      <c r="AK29" s="2">
        <v>0</v>
      </c>
      <c r="AL29" s="2">
        <v>3.52</v>
      </c>
      <c r="AM29" s="2">
        <v>0.66</v>
      </c>
      <c r="AN29" s="2">
        <v>3.31</v>
      </c>
      <c r="AO29" s="2">
        <v>1</v>
      </c>
    </row>
    <row r="30" spans="1:41" x14ac:dyDescent="0.3">
      <c r="A30" s="1" t="s">
        <v>159</v>
      </c>
      <c r="B30" s="1" t="s">
        <v>48</v>
      </c>
      <c r="C30" s="1" t="s">
        <v>49</v>
      </c>
      <c r="D30" s="1">
        <v>11214</v>
      </c>
      <c r="E30" s="3">
        <v>9</v>
      </c>
      <c r="F30" s="2">
        <v>0.57726999999999995</v>
      </c>
      <c r="G30" s="3">
        <v>9</v>
      </c>
      <c r="H30" s="2">
        <v>0.35407</v>
      </c>
      <c r="I30" s="3">
        <v>6</v>
      </c>
      <c r="J30" s="2">
        <v>0.89039000000000001</v>
      </c>
      <c r="K30" s="5">
        <f t="shared" si="2"/>
        <v>24</v>
      </c>
      <c r="L30" s="6">
        <f t="shared" si="3"/>
        <v>1.8217300000000001</v>
      </c>
      <c r="M30" s="2">
        <v>2.76</v>
      </c>
      <c r="N30" s="2">
        <v>6.72</v>
      </c>
      <c r="O30" s="2">
        <v>4.95</v>
      </c>
      <c r="P30" s="2">
        <v>25.21</v>
      </c>
      <c r="Q30" s="2">
        <v>-34.94</v>
      </c>
      <c r="R30" s="2">
        <v>-6.6</v>
      </c>
      <c r="S30" s="2">
        <v>-1.1200000000000001</v>
      </c>
      <c r="T30" s="2">
        <v>82.05</v>
      </c>
      <c r="U30" s="2">
        <v>3.87</v>
      </c>
      <c r="V30" s="2">
        <v>833.63</v>
      </c>
      <c r="W30" s="2">
        <v>3.96</v>
      </c>
      <c r="X30" s="2">
        <v>10.95</v>
      </c>
      <c r="Y30" s="1">
        <v>2.91</v>
      </c>
      <c r="Z30" s="1">
        <v>2</v>
      </c>
      <c r="AA30" s="2">
        <v>99.65</v>
      </c>
      <c r="AB30" s="2">
        <v>438.79</v>
      </c>
      <c r="AC30" s="1">
        <v>6.6</v>
      </c>
      <c r="AD30" s="2">
        <v>0.39</v>
      </c>
      <c r="AE30" s="2">
        <v>2159.71</v>
      </c>
      <c r="AF30" s="2">
        <v>1.1000000000000001</v>
      </c>
      <c r="AG30" s="2">
        <v>0</v>
      </c>
      <c r="AH30" s="2">
        <v>18.29</v>
      </c>
      <c r="AI30" s="2">
        <v>4.5199999999999996</v>
      </c>
      <c r="AJ30" s="2">
        <v>10.78</v>
      </c>
      <c r="AK30" s="2">
        <v>0.32</v>
      </c>
      <c r="AL30" s="2">
        <v>55.05</v>
      </c>
      <c r="AM30" s="2">
        <v>0.47</v>
      </c>
      <c r="AN30" s="2">
        <v>1.2</v>
      </c>
      <c r="AO30" s="2">
        <v>1.01</v>
      </c>
    </row>
    <row r="31" spans="1:41" x14ac:dyDescent="0.3">
      <c r="A31" s="1" t="s">
        <v>156</v>
      </c>
      <c r="B31" s="1" t="s">
        <v>83</v>
      </c>
      <c r="C31" s="1" t="s">
        <v>105</v>
      </c>
      <c r="D31" s="1">
        <v>7182</v>
      </c>
      <c r="E31" s="3">
        <v>4</v>
      </c>
      <c r="F31" s="2">
        <v>0.87346999999999997</v>
      </c>
      <c r="G31" s="3">
        <v>3</v>
      </c>
      <c r="H31" s="2">
        <v>0.77159999999999995</v>
      </c>
      <c r="I31" s="3">
        <v>7</v>
      </c>
      <c r="J31" s="2">
        <v>0.87146999999999997</v>
      </c>
      <c r="K31" s="5">
        <f t="shared" si="2"/>
        <v>14</v>
      </c>
      <c r="L31" s="6">
        <f t="shared" si="3"/>
        <v>2.51654</v>
      </c>
      <c r="M31" s="2">
        <v>3.18</v>
      </c>
      <c r="N31" s="2">
        <v>6.2</v>
      </c>
      <c r="O31" s="2">
        <v>0.39</v>
      </c>
      <c r="P31" s="2">
        <v>4.99</v>
      </c>
      <c r="Q31" s="2">
        <v>7.35</v>
      </c>
      <c r="R31" s="2">
        <v>1.1599999999999999</v>
      </c>
      <c r="S31" s="2">
        <v>1.36</v>
      </c>
      <c r="T31" s="2">
        <v>32.450000000000003</v>
      </c>
      <c r="U31" s="2">
        <v>8.76</v>
      </c>
      <c r="V31" s="2">
        <v>502.83</v>
      </c>
      <c r="W31" s="2">
        <v>3.72</v>
      </c>
      <c r="X31" s="2">
        <v>12.85</v>
      </c>
      <c r="Y31" s="1">
        <v>4.83</v>
      </c>
      <c r="Z31" s="1">
        <v>1</v>
      </c>
      <c r="AA31" s="2">
        <v>96.56</v>
      </c>
      <c r="AB31" s="2">
        <v>480.14</v>
      </c>
      <c r="AC31" s="1">
        <v>33.299999999999997</v>
      </c>
      <c r="AD31" s="2">
        <v>2.59</v>
      </c>
      <c r="AE31" s="2">
        <v>292.67</v>
      </c>
      <c r="AF31" s="2">
        <v>14.3</v>
      </c>
      <c r="AG31" s="2">
        <v>0</v>
      </c>
      <c r="AH31" s="2">
        <v>63.92</v>
      </c>
      <c r="AI31" s="2">
        <v>0.57999999999999996</v>
      </c>
      <c r="AJ31" s="2">
        <v>17.239999999999998</v>
      </c>
      <c r="AK31" s="2">
        <v>0</v>
      </c>
      <c r="AL31" s="2">
        <v>2.3199999999999998</v>
      </c>
      <c r="AM31" s="2">
        <v>25.59</v>
      </c>
      <c r="AN31" s="2">
        <v>3.23</v>
      </c>
      <c r="AO31" s="2">
        <v>1.61</v>
      </c>
    </row>
    <row r="32" spans="1:41" x14ac:dyDescent="0.3">
      <c r="A32" s="1" t="s">
        <v>157</v>
      </c>
      <c r="B32" s="1" t="s">
        <v>102</v>
      </c>
      <c r="C32" s="1" t="s">
        <v>102</v>
      </c>
      <c r="D32" s="1">
        <v>31359</v>
      </c>
      <c r="E32" s="3">
        <v>4</v>
      </c>
      <c r="F32" s="2">
        <v>0.86133000000000004</v>
      </c>
      <c r="G32" s="3">
        <v>4</v>
      </c>
      <c r="H32" s="2">
        <v>0.71469000000000005</v>
      </c>
      <c r="I32" s="3">
        <v>4</v>
      </c>
      <c r="J32" s="2">
        <v>0.94208999999999998</v>
      </c>
      <c r="K32" s="5">
        <f t="shared" si="2"/>
        <v>12</v>
      </c>
      <c r="L32" s="6">
        <f t="shared" si="3"/>
        <v>2.5181100000000001</v>
      </c>
      <c r="M32" s="2">
        <v>3.35</v>
      </c>
      <c r="N32" s="2">
        <v>6.09</v>
      </c>
      <c r="O32" s="2">
        <v>0.68</v>
      </c>
      <c r="P32" s="2">
        <v>18.07</v>
      </c>
      <c r="Q32" s="2">
        <v>56.71</v>
      </c>
      <c r="R32" s="2">
        <v>-2.96</v>
      </c>
      <c r="S32" s="2">
        <v>0.76</v>
      </c>
      <c r="T32" s="2">
        <v>-12.89</v>
      </c>
      <c r="U32" s="2">
        <v>6.46</v>
      </c>
      <c r="V32" s="2">
        <v>1335.28</v>
      </c>
      <c r="W32" s="2">
        <v>3.2</v>
      </c>
      <c r="X32" s="2">
        <v>11.63</v>
      </c>
      <c r="Y32" s="1">
        <v>4.5599999999999996</v>
      </c>
      <c r="Z32" s="1">
        <v>3</v>
      </c>
      <c r="AA32" s="2">
        <v>99.24</v>
      </c>
      <c r="AB32" s="2">
        <v>466.12</v>
      </c>
      <c r="AC32" s="1">
        <v>0</v>
      </c>
      <c r="AD32" s="2">
        <v>0.89</v>
      </c>
      <c r="AE32" s="2">
        <v>2825.44</v>
      </c>
      <c r="AF32" s="2">
        <v>1.77</v>
      </c>
      <c r="AG32" s="2">
        <v>0.02</v>
      </c>
      <c r="AH32" s="2">
        <v>32.770000000000003</v>
      </c>
      <c r="AI32" s="2">
        <v>13.11</v>
      </c>
      <c r="AJ32" s="2">
        <v>16.43</v>
      </c>
      <c r="AK32" s="2">
        <v>0.53</v>
      </c>
      <c r="AL32" s="2">
        <v>17.329999999999998</v>
      </c>
      <c r="AM32" s="2">
        <v>17.78</v>
      </c>
      <c r="AN32" s="2">
        <v>2.19</v>
      </c>
      <c r="AO32" s="2">
        <v>1.27</v>
      </c>
    </row>
    <row r="33" spans="1:41" x14ac:dyDescent="0.3">
      <c r="A33" s="1" t="s">
        <v>162</v>
      </c>
      <c r="B33" s="1" t="s">
        <v>17</v>
      </c>
      <c r="C33" s="1" t="s">
        <v>18</v>
      </c>
      <c r="D33" s="1">
        <v>7467</v>
      </c>
      <c r="E33" s="3">
        <v>10</v>
      </c>
      <c r="F33" s="2">
        <v>8.3153000000000005E-2</v>
      </c>
      <c r="G33" s="3">
        <v>10</v>
      </c>
      <c r="H33" s="2">
        <v>0.10636</v>
      </c>
      <c r="I33" s="3">
        <v>2</v>
      </c>
      <c r="J33" s="2">
        <v>0.98509000000000002</v>
      </c>
      <c r="K33" s="5">
        <f t="shared" si="2"/>
        <v>22</v>
      </c>
      <c r="L33" s="6">
        <f t="shared" si="3"/>
        <v>1.1746030000000001</v>
      </c>
      <c r="M33" s="2">
        <v>3.53</v>
      </c>
      <c r="N33" s="2">
        <v>7.95</v>
      </c>
      <c r="O33" s="2">
        <v>4.54</v>
      </c>
      <c r="P33" s="2">
        <v>34.06</v>
      </c>
      <c r="Q33" s="2">
        <v>38.299999999999997</v>
      </c>
      <c r="R33" s="2">
        <v>-1.36</v>
      </c>
      <c r="S33" s="2">
        <v>-1.87</v>
      </c>
      <c r="T33" s="2">
        <v>15.15</v>
      </c>
      <c r="U33" s="2">
        <v>4.16</v>
      </c>
      <c r="V33" s="2">
        <v>403.45</v>
      </c>
      <c r="W33" s="2">
        <v>3.34</v>
      </c>
      <c r="X33" s="2">
        <v>11.61</v>
      </c>
      <c r="Y33" s="1">
        <v>5.0599999999999996</v>
      </c>
      <c r="Z33" s="1">
        <v>10</v>
      </c>
      <c r="AA33" s="2">
        <v>80.349999999999994</v>
      </c>
      <c r="AB33" s="2">
        <v>445.4</v>
      </c>
      <c r="AC33" s="1">
        <v>13.8</v>
      </c>
      <c r="AD33" s="2">
        <v>0.56000000000000005</v>
      </c>
      <c r="AE33" s="2">
        <v>628.67999999999995</v>
      </c>
      <c r="AF33" s="2">
        <v>3.43</v>
      </c>
      <c r="AG33" s="2">
        <v>0</v>
      </c>
      <c r="AH33" s="2">
        <v>5.25</v>
      </c>
      <c r="AI33" s="2">
        <v>3.6</v>
      </c>
      <c r="AJ33" s="2">
        <v>11.34</v>
      </c>
      <c r="AK33" s="2">
        <v>0.7</v>
      </c>
      <c r="AL33" s="2">
        <v>74.59</v>
      </c>
      <c r="AM33" s="2">
        <v>0</v>
      </c>
      <c r="AN33" s="2">
        <v>1.01</v>
      </c>
      <c r="AO33" s="2">
        <v>1.05</v>
      </c>
    </row>
    <row r="34" spans="1:41" x14ac:dyDescent="0.3">
      <c r="A34" s="1" t="s">
        <v>155</v>
      </c>
      <c r="B34" s="1" t="s">
        <v>89</v>
      </c>
      <c r="C34" s="1" t="s">
        <v>89</v>
      </c>
      <c r="D34" s="1">
        <v>5572</v>
      </c>
      <c r="E34" s="3">
        <v>4</v>
      </c>
      <c r="F34" s="2">
        <v>0.87602999999999998</v>
      </c>
      <c r="G34" s="3">
        <v>5</v>
      </c>
      <c r="H34" s="2">
        <v>0.66002000000000005</v>
      </c>
      <c r="I34" s="3">
        <v>4</v>
      </c>
      <c r="J34" s="2">
        <v>0.9385</v>
      </c>
      <c r="K34" s="5">
        <f t="shared" si="2"/>
        <v>13</v>
      </c>
      <c r="L34" s="6">
        <f t="shared" si="3"/>
        <v>2.4745499999999998</v>
      </c>
      <c r="M34" s="2">
        <v>2.92</v>
      </c>
      <c r="N34" s="2">
        <v>5.95</v>
      </c>
      <c r="O34" s="2">
        <v>0.36</v>
      </c>
      <c r="P34" s="2">
        <v>20.21</v>
      </c>
      <c r="Q34" s="2">
        <v>4.51</v>
      </c>
      <c r="R34" s="2">
        <v>0.38</v>
      </c>
      <c r="S34" s="2">
        <v>0.43</v>
      </c>
      <c r="T34" s="2">
        <v>9.86</v>
      </c>
      <c r="U34" s="2">
        <v>6.17</v>
      </c>
      <c r="V34" s="2">
        <v>611.04</v>
      </c>
      <c r="W34" s="2">
        <v>4.1100000000000003</v>
      </c>
      <c r="X34" s="2">
        <v>11.54</v>
      </c>
      <c r="Y34" s="1">
        <v>2.33</v>
      </c>
      <c r="Z34" s="1">
        <v>0</v>
      </c>
      <c r="AA34" s="2">
        <v>100</v>
      </c>
      <c r="AB34" s="2">
        <v>471.99</v>
      </c>
      <c r="AC34" s="1">
        <v>0</v>
      </c>
      <c r="AD34" s="2">
        <v>1.17</v>
      </c>
      <c r="AE34" s="2">
        <v>737.43</v>
      </c>
      <c r="AF34" s="2">
        <v>4.17</v>
      </c>
      <c r="AG34" s="2">
        <v>0</v>
      </c>
      <c r="AH34" s="2">
        <v>39.86</v>
      </c>
      <c r="AI34" s="2">
        <v>5.62</v>
      </c>
      <c r="AJ34" s="2">
        <v>13.51</v>
      </c>
      <c r="AK34" s="2">
        <v>0.16</v>
      </c>
      <c r="AL34" s="2">
        <v>20.350000000000001</v>
      </c>
      <c r="AM34" s="2">
        <v>23.17</v>
      </c>
      <c r="AN34" s="2">
        <v>2.4500000000000002</v>
      </c>
      <c r="AO34" s="2">
        <v>1</v>
      </c>
    </row>
    <row r="35" spans="1:41" x14ac:dyDescent="0.3">
      <c r="A35" s="1" t="s">
        <v>156</v>
      </c>
      <c r="B35" s="1" t="s">
        <v>41</v>
      </c>
      <c r="C35" s="1" t="s">
        <v>78</v>
      </c>
      <c r="D35" s="1">
        <v>3209</v>
      </c>
      <c r="E35" s="3">
        <v>6</v>
      </c>
      <c r="F35" s="2">
        <v>0.75066999999999995</v>
      </c>
      <c r="G35" s="3">
        <v>5</v>
      </c>
      <c r="H35" s="2">
        <v>0.67451000000000005</v>
      </c>
      <c r="I35" s="3">
        <v>7</v>
      </c>
      <c r="J35" s="2">
        <v>0.86285999999999996</v>
      </c>
      <c r="K35" s="5">
        <f t="shared" si="2"/>
        <v>18</v>
      </c>
      <c r="L35" s="6">
        <f t="shared" si="3"/>
        <v>2.2880400000000001</v>
      </c>
      <c r="M35" s="2">
        <v>3.51</v>
      </c>
      <c r="N35" s="2">
        <v>6.76</v>
      </c>
      <c r="O35" s="2">
        <v>0.37</v>
      </c>
      <c r="P35" s="2">
        <v>18.34</v>
      </c>
      <c r="Q35" s="2">
        <v>-12.31</v>
      </c>
      <c r="R35" s="2">
        <v>3.23</v>
      </c>
      <c r="S35" s="2">
        <v>0.53</v>
      </c>
      <c r="T35" s="2">
        <v>-8.26</v>
      </c>
      <c r="U35" s="2">
        <v>8.6</v>
      </c>
      <c r="V35" s="2">
        <v>758.61</v>
      </c>
      <c r="W35" s="2">
        <v>4.1900000000000004</v>
      </c>
      <c r="X35" s="2">
        <v>5.99</v>
      </c>
      <c r="Y35" s="1">
        <v>13.18</v>
      </c>
      <c r="Z35" s="1">
        <v>42</v>
      </c>
      <c r="AA35" s="2">
        <v>93.29</v>
      </c>
      <c r="AB35" s="2">
        <v>404.76</v>
      </c>
      <c r="AC35" s="1">
        <v>16.8</v>
      </c>
      <c r="AD35" s="2">
        <v>0.28000000000000003</v>
      </c>
      <c r="AE35" s="2">
        <v>1245.68</v>
      </c>
      <c r="AF35" s="2">
        <v>4.2</v>
      </c>
      <c r="AG35" s="2">
        <v>0</v>
      </c>
      <c r="AH35" s="2">
        <v>53.06</v>
      </c>
      <c r="AI35" s="2">
        <v>2.27</v>
      </c>
      <c r="AJ35" s="2">
        <v>14.35</v>
      </c>
      <c r="AK35" s="2">
        <v>0.03</v>
      </c>
      <c r="AL35" s="2">
        <v>8.1999999999999993</v>
      </c>
      <c r="AM35" s="2">
        <v>9.25</v>
      </c>
      <c r="AN35" s="2">
        <v>2.99</v>
      </c>
      <c r="AO35" s="2">
        <v>1.04</v>
      </c>
    </row>
    <row r="36" spans="1:41" x14ac:dyDescent="0.3">
      <c r="A36" s="1" t="s">
        <v>157</v>
      </c>
      <c r="B36" s="1" t="s">
        <v>129</v>
      </c>
      <c r="C36" s="1" t="s">
        <v>129</v>
      </c>
      <c r="D36" s="1">
        <v>15552</v>
      </c>
      <c r="E36" s="3">
        <v>1</v>
      </c>
      <c r="F36" s="2">
        <v>0.97263999999999995</v>
      </c>
      <c r="G36" s="3">
        <v>4</v>
      </c>
      <c r="H36" s="2">
        <v>0.71894999999999998</v>
      </c>
      <c r="I36" s="3">
        <v>5</v>
      </c>
      <c r="J36" s="2">
        <v>0.92937999999999998</v>
      </c>
      <c r="K36" s="5">
        <f t="shared" si="2"/>
        <v>10</v>
      </c>
      <c r="L36" s="6">
        <f t="shared" si="3"/>
        <v>2.6209699999999998</v>
      </c>
      <c r="M36" s="2">
        <v>3.02</v>
      </c>
      <c r="N36" s="2">
        <v>5.88</v>
      </c>
      <c r="O36" s="2">
        <v>0</v>
      </c>
      <c r="P36" s="2">
        <v>3.84</v>
      </c>
      <c r="Q36" s="2">
        <v>15.21</v>
      </c>
      <c r="R36" s="2">
        <v>-3.03</v>
      </c>
      <c r="S36" s="2">
        <v>0.83</v>
      </c>
      <c r="T36" s="2">
        <v>2.98</v>
      </c>
      <c r="U36" s="2">
        <v>5.69</v>
      </c>
      <c r="V36" s="2">
        <v>1094.5899999999999</v>
      </c>
      <c r="W36" s="2">
        <v>3.97</v>
      </c>
      <c r="X36" s="2">
        <v>10.55</v>
      </c>
      <c r="Y36" s="1">
        <v>5.59</v>
      </c>
      <c r="Z36" s="1">
        <v>1</v>
      </c>
      <c r="AA36" s="2">
        <v>100</v>
      </c>
      <c r="AB36" s="2">
        <v>532.74</v>
      </c>
      <c r="AC36" s="1">
        <v>0</v>
      </c>
      <c r="AD36" s="2">
        <v>0.5</v>
      </c>
      <c r="AE36" s="2">
        <v>2380.0100000000002</v>
      </c>
      <c r="AF36" s="2">
        <v>2.4700000000000002</v>
      </c>
      <c r="AG36" s="2">
        <v>0</v>
      </c>
      <c r="AH36" s="2">
        <v>19.43</v>
      </c>
      <c r="AI36" s="2">
        <v>7.23</v>
      </c>
      <c r="AJ36" s="2">
        <v>23.86</v>
      </c>
      <c r="AK36" s="2">
        <v>7.0000000000000007E-2</v>
      </c>
      <c r="AL36" s="2">
        <v>31.12</v>
      </c>
      <c r="AM36" s="2">
        <v>43.44</v>
      </c>
      <c r="AN36" s="2">
        <v>2.17</v>
      </c>
      <c r="AO36" s="2">
        <v>1</v>
      </c>
    </row>
    <row r="37" spans="1:41" x14ac:dyDescent="0.3">
      <c r="A37" s="1" t="s">
        <v>162</v>
      </c>
      <c r="B37" s="1" t="s">
        <v>17</v>
      </c>
      <c r="C37" s="1" t="s">
        <v>23</v>
      </c>
      <c r="D37" s="1">
        <v>10572</v>
      </c>
      <c r="E37" s="3">
        <v>10</v>
      </c>
      <c r="F37" s="2">
        <v>0.28627999999999998</v>
      </c>
      <c r="G37" s="3">
        <v>10</v>
      </c>
      <c r="H37" s="2">
        <v>0.17416999999999999</v>
      </c>
      <c r="I37" s="3">
        <v>2</v>
      </c>
      <c r="J37" s="2">
        <v>0.97624</v>
      </c>
      <c r="K37" s="5">
        <f t="shared" si="2"/>
        <v>22</v>
      </c>
      <c r="L37" s="6">
        <f t="shared" si="3"/>
        <v>1.43669</v>
      </c>
      <c r="M37" s="2">
        <v>3.36</v>
      </c>
      <c r="N37" s="2">
        <v>7.76</v>
      </c>
      <c r="O37" s="2">
        <v>4.07</v>
      </c>
      <c r="P37" s="2">
        <v>32.85</v>
      </c>
      <c r="Q37" s="2">
        <v>-9.4499999999999993</v>
      </c>
      <c r="R37" s="2">
        <v>-2.66</v>
      </c>
      <c r="S37" s="2">
        <v>-1.68</v>
      </c>
      <c r="T37" s="2">
        <v>15.25</v>
      </c>
      <c r="U37" s="2">
        <v>4.3</v>
      </c>
      <c r="V37" s="2">
        <v>378.55</v>
      </c>
      <c r="W37" s="2">
        <v>3.41</v>
      </c>
      <c r="X37" s="2">
        <v>11.34</v>
      </c>
      <c r="Y37" s="1">
        <v>4.4400000000000004</v>
      </c>
      <c r="Z37" s="1">
        <v>4</v>
      </c>
      <c r="AA37" s="2">
        <v>98.95</v>
      </c>
      <c r="AB37" s="2">
        <v>414.11</v>
      </c>
      <c r="AC37" s="1">
        <v>18.100000000000001</v>
      </c>
      <c r="AD37" s="2">
        <v>1.51</v>
      </c>
      <c r="AE37" s="2">
        <v>835.73</v>
      </c>
      <c r="AF37" s="2">
        <v>2.2799999999999998</v>
      </c>
      <c r="AG37" s="2">
        <v>0.02</v>
      </c>
      <c r="AH37" s="2">
        <v>6.57</v>
      </c>
      <c r="AI37" s="2">
        <v>2.2599999999999998</v>
      </c>
      <c r="AJ37" s="2">
        <v>5.0599999999999996</v>
      </c>
      <c r="AK37" s="2">
        <v>1.19</v>
      </c>
      <c r="AL37" s="2">
        <v>80.989999999999995</v>
      </c>
      <c r="AM37" s="2">
        <v>0</v>
      </c>
      <c r="AN37" s="2">
        <v>1.02</v>
      </c>
      <c r="AO37" s="2">
        <v>1</v>
      </c>
    </row>
    <row r="38" spans="1:41" x14ac:dyDescent="0.3">
      <c r="A38" s="1" t="s">
        <v>162</v>
      </c>
      <c r="B38" s="1" t="s">
        <v>17</v>
      </c>
      <c r="C38" s="1" t="s">
        <v>17</v>
      </c>
      <c r="D38" s="1">
        <v>32967</v>
      </c>
      <c r="E38" s="3">
        <v>10</v>
      </c>
      <c r="F38" s="2">
        <v>0.21009</v>
      </c>
      <c r="G38" s="3">
        <v>10</v>
      </c>
      <c r="H38" s="2">
        <v>0.13188</v>
      </c>
      <c r="I38" s="3">
        <v>1</v>
      </c>
      <c r="J38" s="2">
        <v>0.99061999999999995</v>
      </c>
      <c r="K38" s="5">
        <f t="shared" si="2"/>
        <v>21</v>
      </c>
      <c r="L38" s="6">
        <f t="shared" si="3"/>
        <v>1.3325899999999999</v>
      </c>
      <c r="M38" s="2">
        <v>3.48</v>
      </c>
      <c r="N38" s="2">
        <v>7.86</v>
      </c>
      <c r="O38" s="2">
        <v>4.3</v>
      </c>
      <c r="P38" s="2">
        <v>33.4</v>
      </c>
      <c r="Q38" s="2">
        <v>37.06</v>
      </c>
      <c r="R38" s="2">
        <v>-4.41</v>
      </c>
      <c r="S38" s="2">
        <v>-1.79</v>
      </c>
      <c r="T38" s="2">
        <v>5.74</v>
      </c>
      <c r="U38" s="2">
        <v>4.5199999999999996</v>
      </c>
      <c r="V38" s="2">
        <v>819.97</v>
      </c>
      <c r="W38" s="2">
        <v>3.01</v>
      </c>
      <c r="X38" s="2">
        <v>13.28</v>
      </c>
      <c r="Y38" s="1">
        <v>3.5</v>
      </c>
      <c r="Z38" s="1">
        <v>2</v>
      </c>
      <c r="AA38" s="2">
        <v>97.34</v>
      </c>
      <c r="AB38" s="2">
        <v>418.96</v>
      </c>
      <c r="AC38" s="1">
        <v>0</v>
      </c>
      <c r="AD38" s="2">
        <v>0.57999999999999996</v>
      </c>
      <c r="AE38" s="2">
        <v>1679.15</v>
      </c>
      <c r="AF38" s="2">
        <v>1.96</v>
      </c>
      <c r="AG38" s="2">
        <v>0.01</v>
      </c>
      <c r="AH38" s="2">
        <v>7.69</v>
      </c>
      <c r="AI38" s="2">
        <v>4.9800000000000004</v>
      </c>
      <c r="AJ38" s="2">
        <v>9.3000000000000007</v>
      </c>
      <c r="AK38" s="2">
        <v>1.02</v>
      </c>
      <c r="AL38" s="2">
        <v>66</v>
      </c>
      <c r="AM38" s="2">
        <v>0</v>
      </c>
      <c r="AN38" s="2">
        <v>1</v>
      </c>
      <c r="AO38" s="2">
        <v>1.06</v>
      </c>
    </row>
    <row r="39" spans="1:41" x14ac:dyDescent="0.3">
      <c r="A39" s="1" t="s">
        <v>161</v>
      </c>
      <c r="B39" s="1" t="s">
        <v>166</v>
      </c>
      <c r="C39" s="1" t="s">
        <v>163</v>
      </c>
      <c r="D39" s="1">
        <v>229040</v>
      </c>
      <c r="E39" s="3">
        <v>6</v>
      </c>
      <c r="F39" s="2">
        <v>0.78937025443786979</v>
      </c>
      <c r="G39" s="2">
        <v>8</v>
      </c>
      <c r="H39" s="2">
        <v>0.43506681614539305</v>
      </c>
      <c r="I39" s="2">
        <v>4</v>
      </c>
      <c r="J39" s="2">
        <v>0.92830303761622979</v>
      </c>
      <c r="K39" s="5">
        <v>18</v>
      </c>
      <c r="L39" s="6">
        <v>2.1527401081994935</v>
      </c>
      <c r="M39" s="2">
        <v>3.38</v>
      </c>
      <c r="N39" s="2">
        <v>6.35</v>
      </c>
      <c r="O39" s="2">
        <v>1.58</v>
      </c>
      <c r="P39" s="2">
        <v>16.93</v>
      </c>
      <c r="Q39" s="2">
        <v>-8.33</v>
      </c>
      <c r="R39" s="2">
        <v>-1.38</v>
      </c>
      <c r="S39" s="2">
        <v>-0.76</v>
      </c>
      <c r="T39" s="2">
        <v>24.72</v>
      </c>
      <c r="U39" s="2">
        <v>5.86</v>
      </c>
      <c r="V39" s="2">
        <v>1241.53</v>
      </c>
      <c r="W39" s="2">
        <v>3.99</v>
      </c>
      <c r="X39" s="2">
        <v>11.58</v>
      </c>
      <c r="Y39" s="2">
        <v>3.4144158918005072</v>
      </c>
      <c r="Z39" s="1">
        <v>4.8499999999999996</v>
      </c>
      <c r="AA39" s="2">
        <v>82.07</v>
      </c>
      <c r="AB39" s="2">
        <v>517.42999999999995</v>
      </c>
      <c r="AC39" s="1">
        <v>5.75</v>
      </c>
      <c r="AD39" s="2">
        <v>1.25</v>
      </c>
      <c r="AE39" s="2">
        <v>2923.66</v>
      </c>
      <c r="AF39" s="2">
        <v>1.56</v>
      </c>
      <c r="AG39" s="2">
        <v>0.01</v>
      </c>
      <c r="AH39" s="2">
        <v>31.18</v>
      </c>
      <c r="AI39" s="2">
        <v>12.55</v>
      </c>
      <c r="AJ39" s="2">
        <v>10.98</v>
      </c>
      <c r="AK39" s="2">
        <v>0.36</v>
      </c>
      <c r="AL39" s="2">
        <v>22.14</v>
      </c>
      <c r="AM39" s="2">
        <v>27.81</v>
      </c>
      <c r="AN39" s="2">
        <v>2.16</v>
      </c>
      <c r="AO39" s="2">
        <v>1.07</v>
      </c>
    </row>
    <row r="40" spans="1:41" x14ac:dyDescent="0.3">
      <c r="A40" s="1" t="s">
        <v>161</v>
      </c>
      <c r="B40" s="1" t="s">
        <v>35</v>
      </c>
      <c r="C40" s="1" t="s">
        <v>53</v>
      </c>
      <c r="D40" s="1">
        <v>7489</v>
      </c>
      <c r="E40" s="3">
        <v>8</v>
      </c>
      <c r="F40" s="2">
        <v>0.62629000000000001</v>
      </c>
      <c r="G40" s="3">
        <v>7</v>
      </c>
      <c r="H40" s="2">
        <v>0.46816999999999998</v>
      </c>
      <c r="I40" s="3">
        <v>2</v>
      </c>
      <c r="J40" s="2">
        <v>0.97685</v>
      </c>
      <c r="K40" s="5">
        <f t="shared" ref="K40:K103" si="4">E40+G40+I40</f>
        <v>17</v>
      </c>
      <c r="L40" s="6">
        <f t="shared" ref="L40:L103" si="5">F40+H40+J40</f>
        <v>2.07131</v>
      </c>
      <c r="M40" s="2">
        <v>3.39</v>
      </c>
      <c r="N40" s="2">
        <v>7.2</v>
      </c>
      <c r="O40" s="2">
        <v>2.68</v>
      </c>
      <c r="P40" s="2">
        <v>26.84</v>
      </c>
      <c r="Q40" s="2">
        <v>-10.69</v>
      </c>
      <c r="R40" s="2">
        <v>-3.97</v>
      </c>
      <c r="S40" s="2">
        <v>-0.76</v>
      </c>
      <c r="T40" s="2">
        <v>25.87</v>
      </c>
      <c r="U40" s="2">
        <v>4.37</v>
      </c>
      <c r="V40" s="2">
        <v>677.13</v>
      </c>
      <c r="W40" s="2">
        <v>3.69</v>
      </c>
      <c r="X40" s="2">
        <v>9.0500000000000007</v>
      </c>
      <c r="Y40" s="1">
        <v>9.77</v>
      </c>
      <c r="Z40" s="1">
        <v>32</v>
      </c>
      <c r="AA40" s="2">
        <v>100</v>
      </c>
      <c r="AB40" s="2">
        <v>468.4</v>
      </c>
      <c r="AC40" s="1">
        <v>0</v>
      </c>
      <c r="AD40" s="2">
        <v>0.6</v>
      </c>
      <c r="AE40" s="2">
        <v>1345.3</v>
      </c>
      <c r="AF40" s="2">
        <v>2.25</v>
      </c>
      <c r="AG40" s="2">
        <v>0.04</v>
      </c>
      <c r="AH40" s="2">
        <v>17.399999999999999</v>
      </c>
      <c r="AI40" s="2">
        <v>4.13</v>
      </c>
      <c r="AJ40" s="2">
        <v>13.43</v>
      </c>
      <c r="AK40" s="2">
        <v>1.7</v>
      </c>
      <c r="AL40" s="2">
        <v>48.11</v>
      </c>
      <c r="AM40" s="2">
        <v>0</v>
      </c>
      <c r="AN40" s="2">
        <v>1.37</v>
      </c>
      <c r="AO40" s="2">
        <v>1.1499999999999999</v>
      </c>
    </row>
    <row r="41" spans="1:41" x14ac:dyDescent="0.3">
      <c r="A41" s="1" t="s">
        <v>160</v>
      </c>
      <c r="B41" s="1" t="s">
        <v>146</v>
      </c>
      <c r="C41" s="1" t="s">
        <v>147</v>
      </c>
      <c r="D41" s="1">
        <v>6676</v>
      </c>
      <c r="E41" s="3">
        <v>1</v>
      </c>
      <c r="F41" s="2">
        <v>0.98604999999999998</v>
      </c>
      <c r="G41" s="3">
        <v>1</v>
      </c>
      <c r="H41" s="2">
        <v>0.96342000000000005</v>
      </c>
      <c r="I41" s="3">
        <v>10</v>
      </c>
      <c r="J41" s="2">
        <v>0.72292999999999996</v>
      </c>
      <c r="K41" s="5">
        <f t="shared" si="4"/>
        <v>12</v>
      </c>
      <c r="L41" s="6">
        <f t="shared" si="5"/>
        <v>2.6724000000000001</v>
      </c>
      <c r="M41" s="2">
        <v>2.74</v>
      </c>
      <c r="N41" s="2">
        <v>4.97</v>
      </c>
      <c r="O41" s="2">
        <v>0.01</v>
      </c>
      <c r="P41" s="2">
        <v>10.07</v>
      </c>
      <c r="Q41" s="2">
        <v>-13.36</v>
      </c>
      <c r="R41" s="2">
        <v>-3.46</v>
      </c>
      <c r="S41" s="2">
        <v>2.68</v>
      </c>
      <c r="T41" s="2">
        <v>63.13</v>
      </c>
      <c r="U41" s="2">
        <v>7.61</v>
      </c>
      <c r="V41" s="2">
        <v>518.9</v>
      </c>
      <c r="W41" s="2">
        <v>3.64</v>
      </c>
      <c r="X41" s="2">
        <v>8.39</v>
      </c>
      <c r="Y41" s="1">
        <v>3.98</v>
      </c>
      <c r="Z41" s="1">
        <v>0</v>
      </c>
      <c r="AA41" s="2">
        <v>100</v>
      </c>
      <c r="AB41" s="2">
        <v>476.07</v>
      </c>
      <c r="AC41" s="1">
        <v>4.5999999999999996</v>
      </c>
      <c r="AD41" s="2">
        <v>2.64</v>
      </c>
      <c r="AE41" s="2">
        <v>515.94000000000005</v>
      </c>
      <c r="AF41" s="2">
        <v>4.78</v>
      </c>
      <c r="AG41" s="2">
        <v>0</v>
      </c>
      <c r="AH41" s="2">
        <v>44.07</v>
      </c>
      <c r="AI41" s="2">
        <v>3.75</v>
      </c>
      <c r="AJ41" s="2">
        <v>18.79</v>
      </c>
      <c r="AK41" s="2">
        <v>0.04</v>
      </c>
      <c r="AL41" s="2">
        <v>0.42</v>
      </c>
      <c r="AM41" s="2">
        <v>115.35</v>
      </c>
      <c r="AN41" s="2">
        <v>3.19</v>
      </c>
      <c r="AO41" s="2">
        <v>1.21</v>
      </c>
    </row>
    <row r="42" spans="1:41" x14ac:dyDescent="0.3">
      <c r="A42" s="1" t="s">
        <v>156</v>
      </c>
      <c r="B42" s="1" t="s">
        <v>72</v>
      </c>
      <c r="C42" s="1" t="s">
        <v>141</v>
      </c>
      <c r="D42" s="1">
        <v>4934</v>
      </c>
      <c r="E42" s="3">
        <v>1</v>
      </c>
      <c r="F42" s="2">
        <v>0.96962999999999999</v>
      </c>
      <c r="G42" s="3">
        <v>3</v>
      </c>
      <c r="H42" s="2">
        <v>0.75229999999999997</v>
      </c>
      <c r="I42" s="3">
        <v>10</v>
      </c>
      <c r="J42" s="2">
        <v>0.73304000000000002</v>
      </c>
      <c r="K42" s="5">
        <f t="shared" si="4"/>
        <v>14</v>
      </c>
      <c r="L42" s="6">
        <f t="shared" si="5"/>
        <v>2.4549699999999999</v>
      </c>
      <c r="M42" s="2">
        <v>3.23</v>
      </c>
      <c r="N42" s="2">
        <v>5.64</v>
      </c>
      <c r="O42" s="2">
        <v>0.15</v>
      </c>
      <c r="P42" s="2">
        <v>2.65</v>
      </c>
      <c r="Q42" s="2">
        <v>20.83</v>
      </c>
      <c r="R42" s="2">
        <v>-3.73</v>
      </c>
      <c r="S42" s="2">
        <v>1.26</v>
      </c>
      <c r="T42" s="2">
        <v>13.16</v>
      </c>
      <c r="U42" s="2">
        <v>11.06</v>
      </c>
      <c r="V42" s="2">
        <v>705.8</v>
      </c>
      <c r="W42" s="2">
        <v>3.08</v>
      </c>
      <c r="X42" s="2">
        <v>16.39</v>
      </c>
      <c r="Y42" s="1">
        <v>3.14</v>
      </c>
      <c r="Z42" s="1">
        <v>0</v>
      </c>
      <c r="AA42" s="2">
        <v>99.7</v>
      </c>
      <c r="AB42" s="2">
        <v>547.41</v>
      </c>
      <c r="AC42" s="1">
        <v>14.6</v>
      </c>
      <c r="AD42" s="2">
        <v>3.37</v>
      </c>
      <c r="AE42" s="2">
        <v>695.11</v>
      </c>
      <c r="AF42" s="2">
        <v>2.27</v>
      </c>
      <c r="AG42" s="2">
        <v>0</v>
      </c>
      <c r="AH42" s="2">
        <v>73.290000000000006</v>
      </c>
      <c r="AI42" s="2">
        <v>1.43</v>
      </c>
      <c r="AJ42" s="2">
        <v>6.73</v>
      </c>
      <c r="AK42" s="2">
        <v>0</v>
      </c>
      <c r="AL42" s="2">
        <v>7.0000000000000007E-2</v>
      </c>
      <c r="AM42" s="2">
        <v>36.74</v>
      </c>
      <c r="AN42" s="2">
        <v>3.39</v>
      </c>
      <c r="AO42" s="2">
        <v>1.02</v>
      </c>
    </row>
    <row r="43" spans="1:41" x14ac:dyDescent="0.3">
      <c r="A43" s="1" t="s">
        <v>161</v>
      </c>
      <c r="B43" s="1" t="s">
        <v>106</v>
      </c>
      <c r="C43" s="1" t="s">
        <v>109</v>
      </c>
      <c r="D43" s="1">
        <v>8739</v>
      </c>
      <c r="E43" s="3">
        <v>4</v>
      </c>
      <c r="F43" s="2">
        <v>0.88151000000000002</v>
      </c>
      <c r="G43" s="3">
        <v>3</v>
      </c>
      <c r="H43" s="2">
        <v>0.77495000000000003</v>
      </c>
      <c r="I43" s="3">
        <v>6</v>
      </c>
      <c r="J43" s="2">
        <v>0.88434999999999997</v>
      </c>
      <c r="K43" s="5">
        <f t="shared" si="4"/>
        <v>13</v>
      </c>
      <c r="L43" s="6">
        <f t="shared" si="5"/>
        <v>2.54081</v>
      </c>
      <c r="M43" s="2">
        <v>3.45</v>
      </c>
      <c r="N43" s="2">
        <v>6.18</v>
      </c>
      <c r="O43" s="2">
        <v>0.56999999999999995</v>
      </c>
      <c r="P43" s="2">
        <v>10.220000000000001</v>
      </c>
      <c r="Q43" s="2">
        <v>-9.64</v>
      </c>
      <c r="R43" s="2">
        <v>-4.13</v>
      </c>
      <c r="S43" s="2">
        <v>1.0900000000000001</v>
      </c>
      <c r="T43" s="2">
        <v>41.99</v>
      </c>
      <c r="U43" s="2">
        <v>7.45</v>
      </c>
      <c r="V43" s="2">
        <v>1124.06</v>
      </c>
      <c r="W43" s="2">
        <v>6.15</v>
      </c>
      <c r="X43" s="2">
        <v>7.69</v>
      </c>
      <c r="Y43" s="1">
        <v>5.62</v>
      </c>
      <c r="Z43" s="1">
        <v>21</v>
      </c>
      <c r="AA43" s="2">
        <v>100</v>
      </c>
      <c r="AB43" s="2">
        <v>436.45</v>
      </c>
      <c r="AC43" s="1">
        <v>0</v>
      </c>
      <c r="AD43" s="2">
        <v>0.91</v>
      </c>
      <c r="AE43" s="2">
        <v>1515.01</v>
      </c>
      <c r="AF43" s="2">
        <v>2.54</v>
      </c>
      <c r="AG43" s="2">
        <v>0.02</v>
      </c>
      <c r="AH43" s="2">
        <v>57.6</v>
      </c>
      <c r="AI43" s="2">
        <v>4.2</v>
      </c>
      <c r="AJ43" s="2">
        <v>10.09</v>
      </c>
      <c r="AK43" s="2">
        <v>0.16</v>
      </c>
      <c r="AL43" s="2">
        <v>0.34</v>
      </c>
      <c r="AM43" s="2">
        <v>6.86</v>
      </c>
      <c r="AN43" s="2">
        <v>3.11</v>
      </c>
      <c r="AO43" s="2">
        <v>1.03</v>
      </c>
    </row>
    <row r="44" spans="1:41" x14ac:dyDescent="0.3">
      <c r="A44" s="1" t="s">
        <v>156</v>
      </c>
      <c r="B44" s="1" t="s">
        <v>30</v>
      </c>
      <c r="C44" s="1" t="s">
        <v>30</v>
      </c>
      <c r="D44" s="1">
        <v>7576</v>
      </c>
      <c r="E44" s="3">
        <v>7</v>
      </c>
      <c r="F44" s="2">
        <v>0.74268000000000001</v>
      </c>
      <c r="G44" s="3">
        <v>5</v>
      </c>
      <c r="H44" s="2">
        <v>0.63621000000000005</v>
      </c>
      <c r="I44" s="3">
        <v>2</v>
      </c>
      <c r="J44" s="2">
        <v>0.98548999999999998</v>
      </c>
      <c r="K44" s="5">
        <f t="shared" si="4"/>
        <v>14</v>
      </c>
      <c r="L44" s="6">
        <f t="shared" si="5"/>
        <v>2.3643800000000001</v>
      </c>
      <c r="M44" s="2">
        <v>3.45</v>
      </c>
      <c r="N44" s="2">
        <v>7.02</v>
      </c>
      <c r="O44" s="2">
        <v>0.86</v>
      </c>
      <c r="P44" s="2">
        <v>16.579999999999998</v>
      </c>
      <c r="Q44" s="2">
        <v>3.57</v>
      </c>
      <c r="R44" s="2">
        <v>1.77</v>
      </c>
      <c r="S44" s="2">
        <v>0.25</v>
      </c>
      <c r="T44" s="2">
        <v>25.72</v>
      </c>
      <c r="U44" s="2">
        <v>6.44</v>
      </c>
      <c r="V44" s="2">
        <v>530.07000000000005</v>
      </c>
      <c r="W44" s="2">
        <v>4.45</v>
      </c>
      <c r="X44" s="2">
        <v>11.31</v>
      </c>
      <c r="Y44" s="1">
        <v>3.6</v>
      </c>
      <c r="Z44" s="1">
        <v>2</v>
      </c>
      <c r="AA44" s="2">
        <v>100</v>
      </c>
      <c r="AB44" s="2">
        <v>458.93</v>
      </c>
      <c r="AC44" s="1">
        <v>0</v>
      </c>
      <c r="AD44" s="2">
        <v>2.48</v>
      </c>
      <c r="AE44" s="2">
        <v>520.86</v>
      </c>
      <c r="AF44" s="2">
        <v>15.67</v>
      </c>
      <c r="AG44" s="2">
        <v>0</v>
      </c>
      <c r="AH44" s="2">
        <v>44.85</v>
      </c>
      <c r="AI44" s="2">
        <v>1.55</v>
      </c>
      <c r="AJ44" s="2">
        <v>30.89</v>
      </c>
      <c r="AK44" s="2">
        <v>0.01</v>
      </c>
      <c r="AL44" s="2">
        <v>5.7</v>
      </c>
      <c r="AM44" s="2">
        <v>2.21</v>
      </c>
      <c r="AN44" s="2">
        <v>2.99</v>
      </c>
      <c r="AO44" s="2">
        <v>1.69</v>
      </c>
    </row>
    <row r="45" spans="1:41" x14ac:dyDescent="0.3">
      <c r="A45" s="1" t="s">
        <v>160</v>
      </c>
      <c r="B45" s="1" t="s">
        <v>127</v>
      </c>
      <c r="C45" s="1" t="s">
        <v>127</v>
      </c>
      <c r="D45" s="1">
        <v>14660</v>
      </c>
      <c r="E45" s="3">
        <v>2</v>
      </c>
      <c r="F45" s="2">
        <v>0.94060999999999995</v>
      </c>
      <c r="G45" s="3">
        <v>1</v>
      </c>
      <c r="H45" s="2">
        <v>0.89922000000000002</v>
      </c>
      <c r="I45" s="3">
        <v>10</v>
      </c>
      <c r="J45" s="2">
        <v>0.76226000000000005</v>
      </c>
      <c r="K45" s="5">
        <f t="shared" si="4"/>
        <v>13</v>
      </c>
      <c r="L45" s="6">
        <f t="shared" si="5"/>
        <v>2.60209</v>
      </c>
      <c r="M45" s="2">
        <v>2.85</v>
      </c>
      <c r="N45" s="2">
        <v>5.19</v>
      </c>
      <c r="O45" s="2">
        <v>0.1</v>
      </c>
      <c r="P45" s="2">
        <v>11.59</v>
      </c>
      <c r="Q45" s="2">
        <v>-2.2000000000000002</v>
      </c>
      <c r="R45" s="2">
        <v>-3.95</v>
      </c>
      <c r="S45" s="2">
        <v>2.15</v>
      </c>
      <c r="T45" s="2">
        <v>76.290000000000006</v>
      </c>
      <c r="U45" s="2">
        <v>7.27</v>
      </c>
      <c r="V45" s="2">
        <v>1036.3599999999999</v>
      </c>
      <c r="W45" s="2">
        <v>4.1900000000000004</v>
      </c>
      <c r="X45" s="2">
        <v>10.43</v>
      </c>
      <c r="Y45" s="1">
        <v>3.83</v>
      </c>
      <c r="Z45" s="1">
        <v>0</v>
      </c>
      <c r="AA45" s="2">
        <v>100</v>
      </c>
      <c r="AB45" s="2">
        <v>485.62</v>
      </c>
      <c r="AC45" s="1">
        <v>9.6</v>
      </c>
      <c r="AD45" s="2">
        <v>0.91</v>
      </c>
      <c r="AE45" s="2">
        <v>1633.66</v>
      </c>
      <c r="AF45" s="2">
        <v>3.2</v>
      </c>
      <c r="AG45" s="2">
        <v>0</v>
      </c>
      <c r="AH45" s="2">
        <v>37.07</v>
      </c>
      <c r="AI45" s="2">
        <v>6.83</v>
      </c>
      <c r="AJ45" s="2">
        <v>21.12</v>
      </c>
      <c r="AK45" s="2">
        <v>0.21</v>
      </c>
      <c r="AL45" s="2">
        <v>3.96</v>
      </c>
      <c r="AM45" s="2">
        <v>87.94</v>
      </c>
      <c r="AN45" s="2">
        <v>2.81</v>
      </c>
      <c r="AO45" s="2">
        <v>1</v>
      </c>
    </row>
    <row r="46" spans="1:41" x14ac:dyDescent="0.3">
      <c r="A46" s="1" t="s">
        <v>159</v>
      </c>
      <c r="B46" s="1" t="s">
        <v>69</v>
      </c>
      <c r="C46" s="1" t="s">
        <v>71</v>
      </c>
      <c r="D46" s="1">
        <v>3973</v>
      </c>
      <c r="E46" s="3">
        <v>7</v>
      </c>
      <c r="F46" s="2">
        <v>0.73794999999999999</v>
      </c>
      <c r="G46" s="3">
        <v>10</v>
      </c>
      <c r="H46" s="2">
        <v>4.6997999999999998E-2</v>
      </c>
      <c r="I46" s="3">
        <v>1</v>
      </c>
      <c r="J46" s="2">
        <v>1</v>
      </c>
      <c r="K46" s="5">
        <f t="shared" si="4"/>
        <v>18</v>
      </c>
      <c r="L46" s="6">
        <f t="shared" si="5"/>
        <v>1.784948</v>
      </c>
      <c r="M46" s="2">
        <v>3.08</v>
      </c>
      <c r="N46" s="2">
        <v>7.51</v>
      </c>
      <c r="O46" s="2">
        <v>1.88</v>
      </c>
      <c r="P46" s="2">
        <v>24.12</v>
      </c>
      <c r="Q46" s="2">
        <v>3.57</v>
      </c>
      <c r="R46" s="2">
        <v>-8.33</v>
      </c>
      <c r="S46" s="2">
        <v>-2.0299999999999998</v>
      </c>
      <c r="T46" s="2">
        <v>7.09</v>
      </c>
      <c r="U46" s="2">
        <v>4.42</v>
      </c>
      <c r="V46" s="2">
        <v>402.45</v>
      </c>
      <c r="W46" s="2">
        <v>4.9400000000000004</v>
      </c>
      <c r="X46" s="2">
        <v>12.55</v>
      </c>
      <c r="Y46" s="1">
        <v>1.74</v>
      </c>
      <c r="Z46" s="1">
        <v>0</v>
      </c>
      <c r="AA46" s="2">
        <v>100</v>
      </c>
      <c r="AB46" s="2">
        <v>387.08</v>
      </c>
      <c r="AC46" s="1">
        <v>12</v>
      </c>
      <c r="AD46" s="2">
        <v>0.62</v>
      </c>
      <c r="AE46" s="2">
        <v>1244.47</v>
      </c>
      <c r="AF46" s="2">
        <v>1.79</v>
      </c>
      <c r="AG46" s="2">
        <v>0.01</v>
      </c>
      <c r="AH46" s="2">
        <v>1.79</v>
      </c>
      <c r="AI46" s="2">
        <v>22.19</v>
      </c>
      <c r="AJ46" s="2">
        <v>10.7</v>
      </c>
      <c r="AK46" s="2">
        <v>1.1599999999999999</v>
      </c>
      <c r="AL46" s="2">
        <v>51.88</v>
      </c>
      <c r="AM46" s="2">
        <v>0</v>
      </c>
      <c r="AN46" s="2">
        <v>1.02</v>
      </c>
      <c r="AO46" s="2">
        <v>1</v>
      </c>
    </row>
    <row r="47" spans="1:41" x14ac:dyDescent="0.3">
      <c r="A47" s="1" t="s">
        <v>162</v>
      </c>
      <c r="B47" s="1" t="s">
        <v>21</v>
      </c>
      <c r="C47" s="1" t="s">
        <v>21</v>
      </c>
      <c r="D47" s="1">
        <v>31974</v>
      </c>
      <c r="E47" s="3">
        <v>9</v>
      </c>
      <c r="F47" s="2">
        <v>0.59062999999999999</v>
      </c>
      <c r="G47" s="3">
        <v>8</v>
      </c>
      <c r="H47" s="2">
        <v>0.38790000000000002</v>
      </c>
      <c r="I47" s="3">
        <v>2</v>
      </c>
      <c r="J47" s="2">
        <v>0.97394000000000003</v>
      </c>
      <c r="K47" s="5">
        <f t="shared" si="4"/>
        <v>19</v>
      </c>
      <c r="L47" s="6">
        <f t="shared" si="5"/>
        <v>1.9524699999999999</v>
      </c>
      <c r="M47" s="2">
        <v>3.41</v>
      </c>
      <c r="N47" s="2">
        <v>7.34</v>
      </c>
      <c r="O47" s="2">
        <v>2.0499999999999998</v>
      </c>
      <c r="P47" s="2">
        <v>28.45</v>
      </c>
      <c r="Q47" s="2">
        <v>-17.14</v>
      </c>
      <c r="R47" s="2">
        <v>-1.92</v>
      </c>
      <c r="S47" s="2">
        <v>-0.98</v>
      </c>
      <c r="T47" s="2">
        <v>15.36</v>
      </c>
      <c r="U47" s="2">
        <v>4.6100000000000003</v>
      </c>
      <c r="V47" s="2">
        <v>962.06</v>
      </c>
      <c r="W47" s="2">
        <v>3.32</v>
      </c>
      <c r="X47" s="2">
        <v>12.05</v>
      </c>
      <c r="Y47" s="1">
        <v>3.22</v>
      </c>
      <c r="Z47" s="1">
        <v>1</v>
      </c>
      <c r="AA47" s="2">
        <v>99</v>
      </c>
      <c r="AB47" s="2">
        <v>443.03</v>
      </c>
      <c r="AC47" s="1">
        <v>0</v>
      </c>
      <c r="AD47" s="2">
        <v>1.1499999999999999</v>
      </c>
      <c r="AE47" s="2">
        <v>1560.55</v>
      </c>
      <c r="AF47" s="2">
        <v>3.63</v>
      </c>
      <c r="AG47" s="2">
        <v>0</v>
      </c>
      <c r="AH47" s="2">
        <v>11.41</v>
      </c>
      <c r="AI47" s="2">
        <v>7.24</v>
      </c>
      <c r="AJ47" s="2">
        <v>11</v>
      </c>
      <c r="AK47" s="2">
        <v>0.32</v>
      </c>
      <c r="AL47" s="2">
        <v>58.01</v>
      </c>
      <c r="AM47" s="2">
        <v>3</v>
      </c>
      <c r="AN47" s="2">
        <v>1.6</v>
      </c>
      <c r="AO47" s="2">
        <v>1.0900000000000001</v>
      </c>
    </row>
    <row r="48" spans="1:41" x14ac:dyDescent="0.3">
      <c r="A48" s="1" t="s">
        <v>157</v>
      </c>
      <c r="B48" s="1" t="s">
        <v>110</v>
      </c>
      <c r="C48" s="1" t="s">
        <v>110</v>
      </c>
      <c r="D48" s="1">
        <v>14256</v>
      </c>
      <c r="E48" s="3">
        <v>1</v>
      </c>
      <c r="F48" s="2">
        <v>0.96525000000000005</v>
      </c>
      <c r="G48" s="3">
        <v>3</v>
      </c>
      <c r="H48" s="2">
        <v>0.74758000000000002</v>
      </c>
      <c r="I48" s="3">
        <v>6</v>
      </c>
      <c r="J48" s="2">
        <v>0.89775000000000005</v>
      </c>
      <c r="K48" s="5">
        <f t="shared" si="4"/>
        <v>10</v>
      </c>
      <c r="L48" s="6">
        <f t="shared" si="5"/>
        <v>2.6105800000000001</v>
      </c>
      <c r="M48" s="2">
        <v>3.02</v>
      </c>
      <c r="N48" s="2">
        <v>5.92</v>
      </c>
      <c r="O48" s="2">
        <v>0.02</v>
      </c>
      <c r="P48" s="2">
        <v>4.24</v>
      </c>
      <c r="Q48" s="2">
        <v>-6.28</v>
      </c>
      <c r="R48" s="2">
        <v>-5.18</v>
      </c>
      <c r="S48" s="2">
        <v>0.96</v>
      </c>
      <c r="T48" s="2">
        <v>-4</v>
      </c>
      <c r="U48" s="2">
        <v>6.23</v>
      </c>
      <c r="V48" s="2">
        <v>886.1</v>
      </c>
      <c r="W48" s="2">
        <v>4.12</v>
      </c>
      <c r="X48" s="2">
        <v>8.83</v>
      </c>
      <c r="Y48" s="1">
        <v>5.57</v>
      </c>
      <c r="Z48" s="1">
        <v>9</v>
      </c>
      <c r="AA48" s="2">
        <v>96.86</v>
      </c>
      <c r="AB48" s="2">
        <v>534.59</v>
      </c>
      <c r="AC48" s="1">
        <v>0</v>
      </c>
      <c r="AD48" s="2">
        <v>0.62</v>
      </c>
      <c r="AE48" s="2">
        <v>1423.67</v>
      </c>
      <c r="AF48" s="2">
        <v>2.56</v>
      </c>
      <c r="AG48" s="2">
        <v>0</v>
      </c>
      <c r="AH48" s="2">
        <v>42.93</v>
      </c>
      <c r="AI48" s="2">
        <v>1.45</v>
      </c>
      <c r="AJ48" s="2">
        <v>23.9</v>
      </c>
      <c r="AK48" s="2">
        <v>0</v>
      </c>
      <c r="AL48" s="2">
        <v>6.84</v>
      </c>
      <c r="AM48" s="2">
        <v>74.91</v>
      </c>
      <c r="AN48" s="2">
        <v>2.87</v>
      </c>
      <c r="AO48" s="2">
        <v>1.05</v>
      </c>
    </row>
    <row r="49" spans="1:41" x14ac:dyDescent="0.3">
      <c r="A49" s="1" t="s">
        <v>157</v>
      </c>
      <c r="B49" s="1" t="s">
        <v>119</v>
      </c>
      <c r="C49" s="1" t="s">
        <v>122</v>
      </c>
      <c r="D49" s="1">
        <v>6480</v>
      </c>
      <c r="E49" s="3">
        <v>3</v>
      </c>
      <c r="F49" s="2">
        <v>0.91651000000000005</v>
      </c>
      <c r="G49" s="3">
        <v>3</v>
      </c>
      <c r="H49" s="2">
        <v>0.78644000000000003</v>
      </c>
      <c r="I49" s="3">
        <v>7</v>
      </c>
      <c r="J49" s="2">
        <v>0.87795999999999996</v>
      </c>
      <c r="K49" s="5">
        <f t="shared" si="4"/>
        <v>13</v>
      </c>
      <c r="L49" s="6">
        <f t="shared" si="5"/>
        <v>2.5809099999999998</v>
      </c>
      <c r="M49" s="2">
        <v>2.92</v>
      </c>
      <c r="N49" s="2">
        <v>5.82</v>
      </c>
      <c r="O49" s="2">
        <v>7.0000000000000007E-2</v>
      </c>
      <c r="P49" s="2">
        <v>10.29</v>
      </c>
      <c r="Q49" s="2">
        <v>-7.8</v>
      </c>
      <c r="R49" s="2">
        <v>-3.15</v>
      </c>
      <c r="S49" s="2">
        <v>0.87</v>
      </c>
      <c r="T49" s="2">
        <v>41.54</v>
      </c>
      <c r="U49" s="2">
        <v>5.8</v>
      </c>
      <c r="V49" s="2">
        <v>931.5</v>
      </c>
      <c r="W49" s="2">
        <v>6.19</v>
      </c>
      <c r="X49" s="2">
        <v>8.1300000000000008</v>
      </c>
      <c r="Y49" s="1">
        <v>6.02</v>
      </c>
      <c r="Z49" s="1">
        <v>12</v>
      </c>
      <c r="AA49" s="2">
        <v>100</v>
      </c>
      <c r="AB49" s="2">
        <v>659.78</v>
      </c>
      <c r="AC49" s="1">
        <v>22.8</v>
      </c>
      <c r="AD49" s="2">
        <v>0.92</v>
      </c>
      <c r="AE49" s="2">
        <v>1087.33</v>
      </c>
      <c r="AF49" s="2">
        <v>3.78</v>
      </c>
      <c r="AG49" s="2">
        <v>0</v>
      </c>
      <c r="AH49" s="2">
        <v>26.21</v>
      </c>
      <c r="AI49" s="2">
        <v>6.54</v>
      </c>
      <c r="AJ49" s="2">
        <v>38.56</v>
      </c>
      <c r="AK49" s="2">
        <v>0.08</v>
      </c>
      <c r="AL49" s="2">
        <v>6.6</v>
      </c>
      <c r="AM49" s="2">
        <v>74.260000000000005</v>
      </c>
      <c r="AN49" s="2">
        <v>2.86</v>
      </c>
      <c r="AO49" s="2">
        <v>1</v>
      </c>
    </row>
    <row r="50" spans="1:41" x14ac:dyDescent="0.3">
      <c r="A50" s="1" t="s">
        <v>160</v>
      </c>
      <c r="B50" s="1" t="s">
        <v>135</v>
      </c>
      <c r="C50" s="1" t="s">
        <v>136</v>
      </c>
      <c r="D50" s="1">
        <v>7154</v>
      </c>
      <c r="E50" s="3">
        <v>2</v>
      </c>
      <c r="F50" s="2">
        <v>0.95477000000000001</v>
      </c>
      <c r="G50" s="3">
        <v>4</v>
      </c>
      <c r="H50" s="2">
        <v>0.71284999999999998</v>
      </c>
      <c r="I50" s="3">
        <v>3</v>
      </c>
      <c r="J50" s="2">
        <v>0.95959000000000005</v>
      </c>
      <c r="K50" s="5">
        <f t="shared" si="4"/>
        <v>9</v>
      </c>
      <c r="L50" s="6">
        <f t="shared" si="5"/>
        <v>2.6272099999999998</v>
      </c>
      <c r="M50" s="2">
        <v>3.17</v>
      </c>
      <c r="N50" s="2">
        <v>5.63</v>
      </c>
      <c r="O50" s="2">
        <v>0</v>
      </c>
      <c r="P50" s="2">
        <v>8.2200000000000006</v>
      </c>
      <c r="Q50" s="2">
        <v>25.15</v>
      </c>
      <c r="R50" s="2">
        <v>-0.85</v>
      </c>
      <c r="S50" s="2">
        <v>0.87</v>
      </c>
      <c r="T50" s="2">
        <v>4.0199999999999996</v>
      </c>
      <c r="U50" s="2">
        <v>5.48</v>
      </c>
      <c r="V50" s="2">
        <v>741.32</v>
      </c>
      <c r="W50" s="2">
        <v>2.96</v>
      </c>
      <c r="X50" s="2">
        <v>15.14</v>
      </c>
      <c r="Y50" s="1">
        <v>3.8</v>
      </c>
      <c r="Z50" s="1">
        <v>0</v>
      </c>
      <c r="AA50" s="2">
        <v>99.97</v>
      </c>
      <c r="AB50" s="2">
        <v>570.11</v>
      </c>
      <c r="AC50" s="1">
        <v>7</v>
      </c>
      <c r="AD50" s="2">
        <v>1.18</v>
      </c>
      <c r="AE50" s="2">
        <v>932.74</v>
      </c>
      <c r="AF50" s="2">
        <v>1.72</v>
      </c>
      <c r="AG50" s="2">
        <v>0</v>
      </c>
      <c r="AH50" s="2">
        <v>20.97</v>
      </c>
      <c r="AI50" s="2">
        <v>5.6</v>
      </c>
      <c r="AJ50" s="2">
        <v>26.94</v>
      </c>
      <c r="AK50" s="2">
        <v>0.06</v>
      </c>
      <c r="AL50" s="2">
        <v>23.32</v>
      </c>
      <c r="AM50" s="2">
        <v>34.15</v>
      </c>
      <c r="AN50" s="2">
        <v>2.1800000000000002</v>
      </c>
      <c r="AO50" s="2">
        <v>1.45</v>
      </c>
    </row>
    <row r="51" spans="1:41" x14ac:dyDescent="0.3">
      <c r="A51" s="1" t="s">
        <v>160</v>
      </c>
      <c r="B51" s="1" t="s">
        <v>135</v>
      </c>
      <c r="C51" s="1" t="s">
        <v>135</v>
      </c>
      <c r="D51" s="1">
        <v>30522</v>
      </c>
      <c r="E51" s="3">
        <v>2</v>
      </c>
      <c r="F51" s="2">
        <v>0.95850999999999997</v>
      </c>
      <c r="G51" s="3">
        <v>2</v>
      </c>
      <c r="H51" s="2">
        <v>0.83267000000000002</v>
      </c>
      <c r="I51" s="3">
        <v>6</v>
      </c>
      <c r="J51" s="2">
        <v>0.88651000000000002</v>
      </c>
      <c r="K51" s="5">
        <f t="shared" si="4"/>
        <v>10</v>
      </c>
      <c r="L51" s="6">
        <f t="shared" si="5"/>
        <v>2.6776900000000001</v>
      </c>
      <c r="M51" s="2">
        <v>3.18</v>
      </c>
      <c r="N51" s="2">
        <v>5.6</v>
      </c>
      <c r="O51" s="2">
        <v>0</v>
      </c>
      <c r="P51" s="2">
        <v>9.42</v>
      </c>
      <c r="Q51" s="2">
        <v>7.52</v>
      </c>
      <c r="R51" s="2">
        <v>-4.17</v>
      </c>
      <c r="S51" s="2">
        <v>1.63</v>
      </c>
      <c r="T51" s="2">
        <v>19.39</v>
      </c>
      <c r="U51" s="2">
        <v>6.72</v>
      </c>
      <c r="V51" s="2">
        <v>855.31</v>
      </c>
      <c r="W51" s="2">
        <v>3.62</v>
      </c>
      <c r="X51" s="2">
        <v>12.94</v>
      </c>
      <c r="Y51" s="1">
        <v>3.86</v>
      </c>
      <c r="Z51" s="1">
        <v>3</v>
      </c>
      <c r="AA51" s="2">
        <v>100</v>
      </c>
      <c r="AB51" s="2">
        <v>483.89</v>
      </c>
      <c r="AC51" s="1">
        <v>0</v>
      </c>
      <c r="AD51" s="2">
        <v>0.7</v>
      </c>
      <c r="AE51" s="2">
        <v>1408.71</v>
      </c>
      <c r="AF51" s="2">
        <v>1.8</v>
      </c>
      <c r="AG51" s="2">
        <v>0</v>
      </c>
      <c r="AH51" s="2">
        <v>17.62</v>
      </c>
      <c r="AI51" s="2">
        <v>6.07</v>
      </c>
      <c r="AJ51" s="2">
        <v>25.94</v>
      </c>
      <c r="AK51" s="2">
        <v>0.11</v>
      </c>
      <c r="AL51" s="2">
        <v>19.63</v>
      </c>
      <c r="AM51" s="2">
        <v>50.28</v>
      </c>
      <c r="AN51" s="2">
        <v>2.31</v>
      </c>
      <c r="AO51" s="2">
        <v>1.72</v>
      </c>
    </row>
    <row r="52" spans="1:41" x14ac:dyDescent="0.3">
      <c r="A52" s="1" t="s">
        <v>156</v>
      </c>
      <c r="B52" s="1" t="s">
        <v>26</v>
      </c>
      <c r="C52" s="1" t="s">
        <v>26</v>
      </c>
      <c r="D52" s="1">
        <v>25902</v>
      </c>
      <c r="E52" s="3">
        <v>10</v>
      </c>
      <c r="F52" s="2">
        <v>0.39251999999999998</v>
      </c>
      <c r="G52" s="3">
        <v>8</v>
      </c>
      <c r="H52" s="2">
        <v>0.43491000000000002</v>
      </c>
      <c r="I52" s="3">
        <v>6</v>
      </c>
      <c r="J52" s="2">
        <v>0.89058999999999999</v>
      </c>
      <c r="K52" s="5">
        <f t="shared" si="4"/>
        <v>24</v>
      </c>
      <c r="L52" s="6">
        <f t="shared" si="5"/>
        <v>1.7180200000000001</v>
      </c>
      <c r="M52" s="2">
        <v>3.82</v>
      </c>
      <c r="N52" s="2">
        <v>7.81</v>
      </c>
      <c r="O52" s="2">
        <v>0.42</v>
      </c>
      <c r="P52" s="2">
        <v>25.08</v>
      </c>
      <c r="Q52" s="2">
        <v>-9.5</v>
      </c>
      <c r="R52" s="2">
        <v>2.19</v>
      </c>
      <c r="S52" s="2">
        <v>-0.76</v>
      </c>
      <c r="T52" s="2">
        <v>57.27</v>
      </c>
      <c r="U52" s="2">
        <v>5.72</v>
      </c>
      <c r="V52" s="2">
        <v>886.6</v>
      </c>
      <c r="W52" s="2">
        <v>3.44</v>
      </c>
      <c r="X52" s="2">
        <v>12.61</v>
      </c>
      <c r="Y52" s="1">
        <v>4.79</v>
      </c>
      <c r="Z52" s="1">
        <v>2</v>
      </c>
      <c r="AA52" s="2">
        <v>100</v>
      </c>
      <c r="AB52" s="2">
        <v>451.39</v>
      </c>
      <c r="AC52" s="1">
        <v>0</v>
      </c>
      <c r="AD52" s="2">
        <v>0.63</v>
      </c>
      <c r="AE52" s="2">
        <v>1981.5</v>
      </c>
      <c r="AF52" s="2">
        <v>2.04</v>
      </c>
      <c r="AG52" s="2">
        <v>0</v>
      </c>
      <c r="AH52" s="2">
        <v>19.34</v>
      </c>
      <c r="AI52" s="2">
        <v>8.77</v>
      </c>
      <c r="AJ52" s="2">
        <v>14.32</v>
      </c>
      <c r="AK52" s="2">
        <v>0.2</v>
      </c>
      <c r="AL52" s="2">
        <v>44.74</v>
      </c>
      <c r="AM52" s="2">
        <v>0.68</v>
      </c>
      <c r="AN52" s="2">
        <v>1.48</v>
      </c>
      <c r="AO52" s="2">
        <v>1</v>
      </c>
    </row>
    <row r="53" spans="1:41" x14ac:dyDescent="0.3">
      <c r="A53" s="1" t="s">
        <v>158</v>
      </c>
      <c r="B53" s="1" t="s">
        <v>37</v>
      </c>
      <c r="C53" s="1" t="s">
        <v>37</v>
      </c>
      <c r="D53" s="1">
        <v>18935</v>
      </c>
      <c r="E53" s="3">
        <v>8</v>
      </c>
      <c r="F53" s="2">
        <v>0.60904000000000003</v>
      </c>
      <c r="G53" s="3">
        <v>9</v>
      </c>
      <c r="H53" s="2">
        <v>0.37219000000000002</v>
      </c>
      <c r="I53" s="3">
        <v>3</v>
      </c>
      <c r="J53" s="2">
        <v>0.95687</v>
      </c>
      <c r="K53" s="5">
        <f t="shared" si="4"/>
        <v>20</v>
      </c>
      <c r="L53" s="6">
        <f t="shared" si="5"/>
        <v>1.9380999999999999</v>
      </c>
      <c r="M53" s="2">
        <v>2.9</v>
      </c>
      <c r="N53" s="2">
        <v>7.07</v>
      </c>
      <c r="O53" s="2">
        <v>4.0199999999999996</v>
      </c>
      <c r="P53" s="2">
        <v>27.09</v>
      </c>
      <c r="Q53" s="2">
        <v>-5.46</v>
      </c>
      <c r="R53" s="2">
        <v>-4.42</v>
      </c>
      <c r="S53" s="2">
        <v>-1.02</v>
      </c>
      <c r="T53" s="2">
        <v>43.14</v>
      </c>
      <c r="U53" s="2">
        <v>4.95</v>
      </c>
      <c r="V53" s="2">
        <v>607.29</v>
      </c>
      <c r="W53" s="2">
        <v>4.55</v>
      </c>
      <c r="X53" s="2">
        <v>10.79</v>
      </c>
      <c r="Y53" s="1">
        <v>3.04</v>
      </c>
      <c r="Z53" s="1">
        <v>0</v>
      </c>
      <c r="AA53" s="2">
        <v>100</v>
      </c>
      <c r="AB53" s="2">
        <v>475.89</v>
      </c>
      <c r="AC53" s="1">
        <v>0</v>
      </c>
      <c r="AD53" s="2">
        <v>1.1399999999999999</v>
      </c>
      <c r="AE53" s="2">
        <v>2187.25</v>
      </c>
      <c r="AF53" s="2">
        <v>1.08</v>
      </c>
      <c r="AG53" s="2">
        <v>0</v>
      </c>
      <c r="AH53" s="2">
        <v>22.33</v>
      </c>
      <c r="AI53" s="2">
        <v>15.29</v>
      </c>
      <c r="AJ53" s="2">
        <v>6.6</v>
      </c>
      <c r="AK53" s="2">
        <v>0.2</v>
      </c>
      <c r="AL53" s="2">
        <v>25.02</v>
      </c>
      <c r="AM53" s="2">
        <v>0</v>
      </c>
      <c r="AN53" s="2">
        <v>1.1000000000000001</v>
      </c>
      <c r="AO53" s="2">
        <v>1.1399999999999999</v>
      </c>
    </row>
    <row r="54" spans="1:41" x14ac:dyDescent="0.3">
      <c r="A54" s="1" t="s">
        <v>160</v>
      </c>
      <c r="B54" s="1" t="s">
        <v>143</v>
      </c>
      <c r="C54" s="1" t="s">
        <v>143</v>
      </c>
      <c r="D54" s="1">
        <v>52520</v>
      </c>
      <c r="E54" s="3">
        <v>1</v>
      </c>
      <c r="F54" s="2">
        <v>0.98931999999999998</v>
      </c>
      <c r="G54" s="3">
        <v>2</v>
      </c>
      <c r="H54" s="2">
        <v>0.86965999999999999</v>
      </c>
      <c r="I54" s="3">
        <v>7</v>
      </c>
      <c r="J54" s="2">
        <v>0.86550000000000005</v>
      </c>
      <c r="K54" s="5">
        <f t="shared" si="4"/>
        <v>10</v>
      </c>
      <c r="L54" s="6">
        <f t="shared" si="5"/>
        <v>2.7244799999999998</v>
      </c>
      <c r="M54" s="2">
        <v>2.91</v>
      </c>
      <c r="N54" s="2">
        <v>5.08</v>
      </c>
      <c r="O54" s="2">
        <v>0.08</v>
      </c>
      <c r="P54" s="2">
        <v>8.8000000000000007</v>
      </c>
      <c r="Q54" s="2">
        <v>35.71</v>
      </c>
      <c r="R54" s="2">
        <v>-4.18</v>
      </c>
      <c r="S54" s="2">
        <v>2.39</v>
      </c>
      <c r="T54" s="2">
        <v>61.57</v>
      </c>
      <c r="U54" s="2">
        <v>6.36</v>
      </c>
      <c r="V54" s="2">
        <v>1143.56</v>
      </c>
      <c r="W54" s="2">
        <v>3.54</v>
      </c>
      <c r="X54" s="2">
        <v>12.66</v>
      </c>
      <c r="Y54" s="1">
        <v>2.97</v>
      </c>
      <c r="Z54" s="1">
        <v>1</v>
      </c>
      <c r="AA54" s="2">
        <v>100</v>
      </c>
      <c r="AB54" s="2">
        <v>500.57</v>
      </c>
      <c r="AC54" s="1">
        <v>0</v>
      </c>
      <c r="AD54" s="2">
        <v>0.63</v>
      </c>
      <c r="AE54" s="2">
        <v>2075.6</v>
      </c>
      <c r="AF54" s="2">
        <v>1.72</v>
      </c>
      <c r="AG54" s="2">
        <v>0</v>
      </c>
      <c r="AH54" s="2">
        <v>36.78</v>
      </c>
      <c r="AI54" s="2">
        <v>9.49</v>
      </c>
      <c r="AJ54" s="2">
        <v>13.52</v>
      </c>
      <c r="AK54" s="2">
        <v>0.12</v>
      </c>
      <c r="AL54" s="2">
        <v>13.87</v>
      </c>
      <c r="AM54" s="2">
        <v>31.27</v>
      </c>
      <c r="AN54" s="2">
        <v>2.35</v>
      </c>
      <c r="AO54" s="2">
        <v>1</v>
      </c>
    </row>
    <row r="55" spans="1:41" x14ac:dyDescent="0.3">
      <c r="A55" s="1" t="s">
        <v>161</v>
      </c>
      <c r="B55" s="1" t="s">
        <v>62</v>
      </c>
      <c r="C55" s="1" t="s">
        <v>86</v>
      </c>
      <c r="D55" s="1">
        <v>4107</v>
      </c>
      <c r="E55" s="3">
        <v>5</v>
      </c>
      <c r="F55" s="2">
        <v>0.80784</v>
      </c>
      <c r="G55" s="3">
        <v>4</v>
      </c>
      <c r="H55" s="2">
        <v>0.72804000000000002</v>
      </c>
      <c r="I55" s="3">
        <v>6</v>
      </c>
      <c r="J55" s="2">
        <v>0.89727999999999997</v>
      </c>
      <c r="K55" s="5">
        <f t="shared" si="4"/>
        <v>15</v>
      </c>
      <c r="L55" s="6">
        <f t="shared" si="5"/>
        <v>2.43316</v>
      </c>
      <c r="M55" s="2">
        <v>3.46</v>
      </c>
      <c r="N55" s="2">
        <v>5.95</v>
      </c>
      <c r="O55" s="2">
        <v>1.66</v>
      </c>
      <c r="P55" s="2">
        <v>12.73</v>
      </c>
      <c r="Q55" s="2">
        <v>-10.17</v>
      </c>
      <c r="R55" s="2">
        <v>-1.3</v>
      </c>
      <c r="S55" s="2">
        <v>0.9</v>
      </c>
      <c r="T55" s="2">
        <v>16.53</v>
      </c>
      <c r="U55" s="2">
        <v>7.94</v>
      </c>
      <c r="V55" s="2">
        <v>609.76</v>
      </c>
      <c r="W55" s="2">
        <v>6.31</v>
      </c>
      <c r="X55" s="2">
        <v>8.25</v>
      </c>
      <c r="Y55" s="1">
        <v>6.38</v>
      </c>
      <c r="Z55" s="1">
        <v>35</v>
      </c>
      <c r="AA55" s="2">
        <v>87.35</v>
      </c>
      <c r="AB55" s="2">
        <v>501.68</v>
      </c>
      <c r="AC55" s="1">
        <v>32.200000000000003</v>
      </c>
      <c r="AD55" s="2">
        <v>2.65</v>
      </c>
      <c r="AE55" s="2">
        <v>970.73</v>
      </c>
      <c r="AF55" s="2">
        <v>2.79</v>
      </c>
      <c r="AG55" s="2">
        <v>0.01</v>
      </c>
      <c r="AH55" s="2">
        <v>61.41</v>
      </c>
      <c r="AI55" s="2">
        <v>1.45</v>
      </c>
      <c r="AJ55" s="2">
        <v>12.68</v>
      </c>
      <c r="AK55" s="2">
        <v>0.02</v>
      </c>
      <c r="AL55" s="2">
        <v>0.55000000000000004</v>
      </c>
      <c r="AM55" s="2">
        <v>2.81</v>
      </c>
      <c r="AN55" s="2">
        <v>3.3</v>
      </c>
      <c r="AO55" s="2">
        <v>1.53</v>
      </c>
    </row>
    <row r="56" spans="1:41" x14ac:dyDescent="0.3">
      <c r="A56" s="1" t="s">
        <v>157</v>
      </c>
      <c r="B56" s="1" t="s">
        <v>124</v>
      </c>
      <c r="C56" s="1" t="s">
        <v>124</v>
      </c>
      <c r="D56" s="1">
        <v>5965</v>
      </c>
      <c r="E56" s="3">
        <v>3</v>
      </c>
      <c r="F56" s="2">
        <v>0.92320000000000002</v>
      </c>
      <c r="G56" s="3">
        <v>1</v>
      </c>
      <c r="H56" s="2">
        <v>0.94749000000000005</v>
      </c>
      <c r="I56" s="3">
        <v>10</v>
      </c>
      <c r="J56" s="2">
        <v>0.75048000000000004</v>
      </c>
      <c r="K56" s="5">
        <f t="shared" si="4"/>
        <v>14</v>
      </c>
      <c r="L56" s="6">
        <f t="shared" si="5"/>
        <v>2.6211700000000002</v>
      </c>
      <c r="M56" s="2">
        <v>3.23</v>
      </c>
      <c r="N56" s="2">
        <v>5.54</v>
      </c>
      <c r="O56" s="2">
        <v>0.02</v>
      </c>
      <c r="P56" s="2">
        <v>8.94</v>
      </c>
      <c r="Q56" s="2">
        <v>56.76</v>
      </c>
      <c r="R56" s="2">
        <v>-4.5199999999999996</v>
      </c>
      <c r="S56" s="2">
        <v>3.15</v>
      </c>
      <c r="T56" s="2">
        <v>45.34</v>
      </c>
      <c r="U56" s="2">
        <v>8.33</v>
      </c>
      <c r="V56" s="2">
        <v>891.05</v>
      </c>
      <c r="W56" s="2">
        <v>3.51</v>
      </c>
      <c r="X56" s="2">
        <v>10.35</v>
      </c>
      <c r="Y56" s="1">
        <v>8.6199999999999992</v>
      </c>
      <c r="Z56" s="1">
        <v>17</v>
      </c>
      <c r="AA56" s="2">
        <v>93.4</v>
      </c>
      <c r="AB56" s="2">
        <v>461.76</v>
      </c>
      <c r="AC56" s="1">
        <v>35.799999999999997</v>
      </c>
      <c r="AD56" s="2">
        <v>3.76</v>
      </c>
      <c r="AE56" s="2">
        <v>828.56</v>
      </c>
      <c r="AF56" s="2">
        <v>9.7799999999999994</v>
      </c>
      <c r="AG56" s="2">
        <v>0</v>
      </c>
      <c r="AH56" s="2">
        <v>59.25</v>
      </c>
      <c r="AI56" s="2">
        <v>1.56</v>
      </c>
      <c r="AJ56" s="2">
        <v>22.05</v>
      </c>
      <c r="AK56" s="2">
        <v>0.02</v>
      </c>
      <c r="AL56" s="2">
        <v>7.0000000000000007E-2</v>
      </c>
      <c r="AM56" s="2">
        <v>114.01</v>
      </c>
      <c r="AN56" s="2">
        <v>2.96</v>
      </c>
      <c r="AO56" s="2">
        <v>1.62</v>
      </c>
    </row>
    <row r="57" spans="1:41" x14ac:dyDescent="0.3">
      <c r="A57" s="1" t="s">
        <v>161</v>
      </c>
      <c r="B57" s="1" t="s">
        <v>57</v>
      </c>
      <c r="C57" s="1" t="s">
        <v>57</v>
      </c>
      <c r="D57" s="1">
        <v>36704</v>
      </c>
      <c r="E57" s="3">
        <v>7</v>
      </c>
      <c r="F57" s="2">
        <v>0.67837999999999998</v>
      </c>
      <c r="G57" s="3">
        <v>6</v>
      </c>
      <c r="H57" s="2">
        <v>0.55476000000000003</v>
      </c>
      <c r="I57" s="3">
        <v>3</v>
      </c>
      <c r="J57" s="2">
        <v>0.95545999999999998</v>
      </c>
      <c r="K57" s="5">
        <f t="shared" si="4"/>
        <v>16</v>
      </c>
      <c r="L57" s="6">
        <f t="shared" si="5"/>
        <v>2.1886000000000001</v>
      </c>
      <c r="M57" s="2">
        <v>3.22</v>
      </c>
      <c r="N57" s="2">
        <v>6.63</v>
      </c>
      <c r="O57" s="2">
        <v>3.03</v>
      </c>
      <c r="P57" s="2">
        <v>24.56</v>
      </c>
      <c r="Q57" s="2">
        <v>49.1</v>
      </c>
      <c r="R57" s="2">
        <v>-4.0199999999999996</v>
      </c>
      <c r="S57" s="2">
        <v>-0.38</v>
      </c>
      <c r="T57" s="2">
        <v>23.65</v>
      </c>
      <c r="U57" s="2">
        <v>5.23</v>
      </c>
      <c r="V57" s="2">
        <v>1044.76</v>
      </c>
      <c r="W57" s="2">
        <v>3.37</v>
      </c>
      <c r="X57" s="2">
        <v>11.07</v>
      </c>
      <c r="Y57" s="1">
        <v>4.3600000000000003</v>
      </c>
      <c r="Z57" s="1">
        <v>5</v>
      </c>
      <c r="AA57" s="2">
        <v>100</v>
      </c>
      <c r="AB57" s="2">
        <v>449.4</v>
      </c>
      <c r="AC57" s="1">
        <v>0</v>
      </c>
      <c r="AD57" s="2">
        <v>0.77</v>
      </c>
      <c r="AE57" s="2">
        <v>2465.38</v>
      </c>
      <c r="AF57" s="2">
        <v>1.36</v>
      </c>
      <c r="AG57" s="2">
        <v>0.01</v>
      </c>
      <c r="AH57" s="2">
        <v>9.8800000000000008</v>
      </c>
      <c r="AI57" s="2">
        <v>10.9</v>
      </c>
      <c r="AJ57" s="2">
        <v>10.47</v>
      </c>
      <c r="AK57" s="2">
        <v>1.73</v>
      </c>
      <c r="AL57" s="2">
        <v>57.1</v>
      </c>
      <c r="AM57" s="2">
        <v>0.82</v>
      </c>
      <c r="AN57" s="2">
        <v>1.0900000000000001</v>
      </c>
      <c r="AO57" s="2">
        <v>1</v>
      </c>
    </row>
    <row r="58" spans="1:41" x14ac:dyDescent="0.3">
      <c r="A58" s="1" t="s">
        <v>158</v>
      </c>
      <c r="B58" s="1" t="s">
        <v>59</v>
      </c>
      <c r="C58" s="1" t="s">
        <v>73</v>
      </c>
      <c r="D58" s="1">
        <v>9346</v>
      </c>
      <c r="E58" s="3">
        <v>7</v>
      </c>
      <c r="F58" s="2">
        <v>0.74136000000000002</v>
      </c>
      <c r="G58" s="3">
        <v>7</v>
      </c>
      <c r="H58" s="2">
        <v>0.47499000000000002</v>
      </c>
      <c r="I58" s="3">
        <v>4</v>
      </c>
      <c r="J58" s="2">
        <v>0.93035999999999996</v>
      </c>
      <c r="K58" s="5">
        <f t="shared" si="4"/>
        <v>18</v>
      </c>
      <c r="L58" s="6">
        <f t="shared" si="5"/>
        <v>2.1467100000000001</v>
      </c>
      <c r="M58" s="2">
        <v>2.98</v>
      </c>
      <c r="N58" s="2">
        <v>6.91</v>
      </c>
      <c r="O58" s="2">
        <v>3.11</v>
      </c>
      <c r="P58" s="2">
        <v>18.329999999999998</v>
      </c>
      <c r="Q58" s="2">
        <v>-25.21</v>
      </c>
      <c r="R58" s="2">
        <v>-3.29</v>
      </c>
      <c r="S58" s="2">
        <v>-0.59</v>
      </c>
      <c r="T58" s="2">
        <v>10.52</v>
      </c>
      <c r="U58" s="2">
        <v>6.85</v>
      </c>
      <c r="V58" s="2">
        <v>590.96</v>
      </c>
      <c r="W58" s="2">
        <v>3.77</v>
      </c>
      <c r="X58" s="2">
        <v>12.69</v>
      </c>
      <c r="Y58" s="1">
        <v>2.87</v>
      </c>
      <c r="Z58" s="1">
        <v>0</v>
      </c>
      <c r="AA58" s="2">
        <v>99</v>
      </c>
      <c r="AB58" s="2">
        <v>480.49</v>
      </c>
      <c r="AC58" s="1">
        <v>23.5</v>
      </c>
      <c r="AD58" s="2">
        <v>1.33</v>
      </c>
      <c r="AE58" s="2">
        <v>1636.62</v>
      </c>
      <c r="AF58" s="2">
        <v>2.4900000000000002</v>
      </c>
      <c r="AG58" s="2">
        <v>0</v>
      </c>
      <c r="AH58" s="2">
        <v>45.59</v>
      </c>
      <c r="AI58" s="2">
        <v>2.92</v>
      </c>
      <c r="AJ58" s="2">
        <v>14.09</v>
      </c>
      <c r="AK58" s="2">
        <v>0.06</v>
      </c>
      <c r="AL58" s="2">
        <v>15.56</v>
      </c>
      <c r="AM58" s="2">
        <v>0.11</v>
      </c>
      <c r="AN58" s="2">
        <v>2.0699999999999998</v>
      </c>
      <c r="AO58" s="2">
        <v>1.5</v>
      </c>
    </row>
    <row r="59" spans="1:41" x14ac:dyDescent="0.3">
      <c r="A59" s="1" t="s">
        <v>156</v>
      </c>
      <c r="B59" s="1" t="s">
        <v>44</v>
      </c>
      <c r="C59" s="1" t="s">
        <v>61</v>
      </c>
      <c r="D59" s="1">
        <v>1620</v>
      </c>
      <c r="E59" s="3">
        <v>8</v>
      </c>
      <c r="F59" s="2">
        <v>0.65737000000000001</v>
      </c>
      <c r="G59" s="3">
        <v>6</v>
      </c>
      <c r="H59" s="2">
        <v>0.56244000000000005</v>
      </c>
      <c r="I59" s="3">
        <v>7</v>
      </c>
      <c r="J59" s="2">
        <v>0.86707000000000001</v>
      </c>
      <c r="K59" s="5">
        <f t="shared" si="4"/>
        <v>21</v>
      </c>
      <c r="L59" s="6">
        <f t="shared" si="5"/>
        <v>2.0868799999999998</v>
      </c>
      <c r="M59" s="2">
        <v>3.54</v>
      </c>
      <c r="N59" s="2">
        <v>7.64</v>
      </c>
      <c r="O59" s="2">
        <v>0.92</v>
      </c>
      <c r="P59" s="2">
        <v>21.36</v>
      </c>
      <c r="Q59" s="2">
        <v>19.66</v>
      </c>
      <c r="R59" s="2">
        <v>1.03</v>
      </c>
      <c r="S59" s="2">
        <v>-0.03</v>
      </c>
      <c r="T59" s="2">
        <v>74.34</v>
      </c>
      <c r="U59" s="2">
        <v>6.53</v>
      </c>
      <c r="V59" s="2">
        <v>345.03</v>
      </c>
      <c r="W59" s="2">
        <v>3.98</v>
      </c>
      <c r="X59" s="2">
        <v>11.27</v>
      </c>
      <c r="Y59" s="1">
        <v>5.68</v>
      </c>
      <c r="Z59" s="1">
        <v>32</v>
      </c>
      <c r="AA59" s="2">
        <v>100</v>
      </c>
      <c r="AB59" s="2">
        <v>551.45000000000005</v>
      </c>
      <c r="AC59" s="1">
        <v>3.3</v>
      </c>
      <c r="AD59" s="2">
        <v>4.26</v>
      </c>
      <c r="AE59" s="2">
        <v>641.57000000000005</v>
      </c>
      <c r="AF59" s="2">
        <v>6.21</v>
      </c>
      <c r="AG59" s="2">
        <v>0</v>
      </c>
      <c r="AH59" s="2">
        <v>65.400000000000006</v>
      </c>
      <c r="AI59" s="2">
        <v>1.33</v>
      </c>
      <c r="AJ59" s="2">
        <v>11.82</v>
      </c>
      <c r="AK59" s="2">
        <v>0</v>
      </c>
      <c r="AL59" s="2">
        <v>2.89</v>
      </c>
      <c r="AM59" s="2">
        <v>29.55</v>
      </c>
      <c r="AN59" s="2">
        <v>2.95</v>
      </c>
      <c r="AO59" s="2">
        <v>1.02</v>
      </c>
    </row>
    <row r="60" spans="1:41" x14ac:dyDescent="0.3">
      <c r="A60" s="1" t="s">
        <v>161</v>
      </c>
      <c r="B60" s="1" t="s">
        <v>62</v>
      </c>
      <c r="C60" s="1" t="s">
        <v>63</v>
      </c>
      <c r="D60" s="1">
        <v>10305</v>
      </c>
      <c r="E60" s="3">
        <v>7</v>
      </c>
      <c r="F60" s="2">
        <v>0.68271000000000004</v>
      </c>
      <c r="G60" s="3">
        <v>7</v>
      </c>
      <c r="H60" s="2">
        <v>0.51176999999999995</v>
      </c>
      <c r="I60" s="3">
        <v>4</v>
      </c>
      <c r="J60" s="2">
        <v>0.92969999999999997</v>
      </c>
      <c r="K60" s="5">
        <f t="shared" si="4"/>
        <v>18</v>
      </c>
      <c r="L60" s="6">
        <f t="shared" si="5"/>
        <v>2.12418</v>
      </c>
      <c r="M60" s="2">
        <v>3.44</v>
      </c>
      <c r="N60" s="2">
        <v>6.64</v>
      </c>
      <c r="O60" s="2">
        <v>1.3</v>
      </c>
      <c r="P60" s="2">
        <v>24.46</v>
      </c>
      <c r="Q60" s="2">
        <v>4.09</v>
      </c>
      <c r="R60" s="2">
        <v>0.98</v>
      </c>
      <c r="S60" s="2">
        <v>-0.59</v>
      </c>
      <c r="T60" s="2">
        <v>30.85</v>
      </c>
      <c r="U60" s="2">
        <v>5.24</v>
      </c>
      <c r="V60" s="2">
        <v>1029.33</v>
      </c>
      <c r="W60" s="2">
        <v>5.45</v>
      </c>
      <c r="X60" s="2">
        <v>7.73</v>
      </c>
      <c r="Y60" s="1">
        <v>6.13</v>
      </c>
      <c r="Z60" s="1">
        <v>22</v>
      </c>
      <c r="AA60" s="2">
        <v>97.34</v>
      </c>
      <c r="AB60" s="2">
        <v>474.09</v>
      </c>
      <c r="AC60" s="1">
        <v>14</v>
      </c>
      <c r="AD60" s="2">
        <v>0.65</v>
      </c>
      <c r="AE60" s="2">
        <v>1877.62</v>
      </c>
      <c r="AF60" s="2">
        <v>2.5499999999999998</v>
      </c>
      <c r="AG60" s="2">
        <v>0.02</v>
      </c>
      <c r="AH60" s="2">
        <v>10.29</v>
      </c>
      <c r="AI60" s="2">
        <v>5.77</v>
      </c>
      <c r="AJ60" s="2">
        <v>10.61</v>
      </c>
      <c r="AK60" s="2">
        <v>1.36</v>
      </c>
      <c r="AL60" s="2">
        <v>65.849999999999994</v>
      </c>
      <c r="AM60" s="2">
        <v>2.62</v>
      </c>
      <c r="AN60" s="2">
        <v>1.34</v>
      </c>
      <c r="AO60" s="2">
        <v>1</v>
      </c>
    </row>
    <row r="61" spans="1:41" x14ac:dyDescent="0.3">
      <c r="A61" s="1" t="s">
        <v>159</v>
      </c>
      <c r="B61" s="1" t="s">
        <v>87</v>
      </c>
      <c r="C61" s="1" t="s">
        <v>87</v>
      </c>
      <c r="D61" s="1">
        <v>10985</v>
      </c>
      <c r="E61" s="3">
        <v>5</v>
      </c>
      <c r="F61" s="2">
        <v>0.84758999999999995</v>
      </c>
      <c r="G61" s="3">
        <v>1</v>
      </c>
      <c r="H61" s="2">
        <v>0.91042000000000001</v>
      </c>
      <c r="I61" s="3">
        <v>7</v>
      </c>
      <c r="J61" s="2">
        <v>0.86782000000000004</v>
      </c>
      <c r="K61" s="5">
        <f t="shared" si="4"/>
        <v>13</v>
      </c>
      <c r="L61" s="6">
        <f t="shared" si="5"/>
        <v>2.6258300000000001</v>
      </c>
      <c r="M61" s="2">
        <v>3.12</v>
      </c>
      <c r="N61" s="2">
        <v>6.1</v>
      </c>
      <c r="O61" s="2">
        <v>1.76</v>
      </c>
      <c r="P61" s="2">
        <v>13.54</v>
      </c>
      <c r="Q61" s="2">
        <v>-4.82</v>
      </c>
      <c r="R61" s="2">
        <v>-3.52</v>
      </c>
      <c r="S61" s="2">
        <v>2.3199999999999998</v>
      </c>
      <c r="T61" s="2">
        <v>73.2</v>
      </c>
      <c r="U61" s="2">
        <v>5.58</v>
      </c>
      <c r="V61" s="2">
        <v>740.07</v>
      </c>
      <c r="W61" s="2">
        <v>3.27</v>
      </c>
      <c r="X61" s="2">
        <v>14.38</v>
      </c>
      <c r="Y61" s="1">
        <v>2.65</v>
      </c>
      <c r="Z61" s="1">
        <v>1</v>
      </c>
      <c r="AA61" s="2">
        <v>99.84</v>
      </c>
      <c r="AB61" s="2">
        <v>454.84</v>
      </c>
      <c r="AC61" s="1">
        <v>0</v>
      </c>
      <c r="AD61" s="2">
        <v>2.74</v>
      </c>
      <c r="AE61" s="2">
        <v>877.27</v>
      </c>
      <c r="AF61" s="2">
        <v>7.67</v>
      </c>
      <c r="AG61" s="2">
        <v>0</v>
      </c>
      <c r="AH61" s="2">
        <v>21.9</v>
      </c>
      <c r="AI61" s="2">
        <v>3.8</v>
      </c>
      <c r="AJ61" s="2">
        <v>24.54</v>
      </c>
      <c r="AK61" s="2">
        <v>0</v>
      </c>
      <c r="AL61" s="2">
        <v>39.08</v>
      </c>
      <c r="AM61" s="2">
        <v>20.57</v>
      </c>
      <c r="AN61" s="2">
        <v>2.66</v>
      </c>
      <c r="AO61" s="2">
        <v>1.04</v>
      </c>
    </row>
    <row r="62" spans="1:41" x14ac:dyDescent="0.3">
      <c r="A62" s="1" t="s">
        <v>160</v>
      </c>
      <c r="B62" s="1" t="s">
        <v>152</v>
      </c>
      <c r="C62" s="1" t="s">
        <v>152</v>
      </c>
      <c r="D62" s="1">
        <v>7722</v>
      </c>
      <c r="E62" s="3">
        <v>1</v>
      </c>
      <c r="F62" s="2">
        <v>1</v>
      </c>
      <c r="G62" s="3">
        <v>1</v>
      </c>
      <c r="H62" s="2">
        <v>1</v>
      </c>
      <c r="I62" s="3">
        <v>6</v>
      </c>
      <c r="J62" s="2">
        <v>0.88851000000000002</v>
      </c>
      <c r="K62" s="5">
        <f t="shared" si="4"/>
        <v>8</v>
      </c>
      <c r="L62" s="6">
        <f t="shared" si="5"/>
        <v>2.8885100000000001</v>
      </c>
      <c r="M62" s="2">
        <v>2.58</v>
      </c>
      <c r="N62" s="2">
        <v>4.5999999999999996</v>
      </c>
      <c r="O62" s="2">
        <v>0</v>
      </c>
      <c r="P62" s="2">
        <v>5.12</v>
      </c>
      <c r="Q62" s="2">
        <v>-13.79</v>
      </c>
      <c r="R62" s="2">
        <v>-3.83</v>
      </c>
      <c r="S62" s="2">
        <v>3.03</v>
      </c>
      <c r="T62" s="2">
        <v>8.99</v>
      </c>
      <c r="U62" s="2">
        <v>6.95</v>
      </c>
      <c r="V62" s="2">
        <v>768.72</v>
      </c>
      <c r="W62" s="2">
        <v>4.88</v>
      </c>
      <c r="X62" s="2">
        <v>8.9499999999999993</v>
      </c>
      <c r="Y62" s="1">
        <v>2.94</v>
      </c>
      <c r="Z62" s="1">
        <v>0</v>
      </c>
      <c r="AA62" s="2">
        <v>100</v>
      </c>
      <c r="AB62" s="2">
        <v>798.43</v>
      </c>
      <c r="AC62" s="1">
        <v>15.6</v>
      </c>
      <c r="AD62" s="2">
        <v>1.25</v>
      </c>
      <c r="AE62" s="2">
        <v>1716.48</v>
      </c>
      <c r="AF62" s="2">
        <v>1.81</v>
      </c>
      <c r="AG62" s="2">
        <v>0.01</v>
      </c>
      <c r="AH62" s="2">
        <v>36.18</v>
      </c>
      <c r="AI62" s="2">
        <v>2.75</v>
      </c>
      <c r="AJ62" s="2">
        <v>12.17</v>
      </c>
      <c r="AK62" s="2">
        <v>0.27</v>
      </c>
      <c r="AL62" s="2">
        <v>5.39</v>
      </c>
      <c r="AM62" s="2">
        <v>79.599999999999994</v>
      </c>
      <c r="AN62" s="2">
        <v>2.59</v>
      </c>
      <c r="AO62" s="2">
        <v>2.17</v>
      </c>
    </row>
    <row r="63" spans="1:41" x14ac:dyDescent="0.3">
      <c r="A63" s="1" t="s">
        <v>155</v>
      </c>
      <c r="B63" s="1" t="s">
        <v>91</v>
      </c>
      <c r="C63" s="1" t="s">
        <v>103</v>
      </c>
      <c r="D63" s="1">
        <v>6335</v>
      </c>
      <c r="E63" s="3">
        <v>4</v>
      </c>
      <c r="F63" s="2">
        <v>0.86502999999999997</v>
      </c>
      <c r="G63" s="3">
        <v>4</v>
      </c>
      <c r="H63" s="2">
        <v>0.74285000000000001</v>
      </c>
      <c r="I63" s="3">
        <v>6</v>
      </c>
      <c r="J63" s="2">
        <v>0.8841</v>
      </c>
      <c r="K63" s="5">
        <f t="shared" si="4"/>
        <v>14</v>
      </c>
      <c r="L63" s="6">
        <f t="shared" si="5"/>
        <v>2.4919799999999999</v>
      </c>
      <c r="M63" s="2">
        <v>2.91</v>
      </c>
      <c r="N63" s="2">
        <v>5.92</v>
      </c>
      <c r="O63" s="2">
        <v>0.81</v>
      </c>
      <c r="P63" s="2">
        <v>18.82</v>
      </c>
      <c r="Q63" s="2">
        <v>-19.28</v>
      </c>
      <c r="R63" s="2">
        <v>0.95</v>
      </c>
      <c r="S63" s="2">
        <v>0.71</v>
      </c>
      <c r="T63" s="2">
        <v>10.69</v>
      </c>
      <c r="U63" s="2">
        <v>6.66</v>
      </c>
      <c r="V63" s="2">
        <v>502.95</v>
      </c>
      <c r="W63" s="2">
        <v>4.18</v>
      </c>
      <c r="X63" s="2">
        <v>10.8</v>
      </c>
      <c r="Y63" s="1">
        <v>2.4</v>
      </c>
      <c r="Z63" s="1">
        <v>0</v>
      </c>
      <c r="AA63" s="2">
        <v>100</v>
      </c>
      <c r="AB63" s="2">
        <v>545.38</v>
      </c>
      <c r="AC63" s="1">
        <v>10</v>
      </c>
      <c r="AD63" s="2">
        <v>0.4</v>
      </c>
      <c r="AE63" s="2">
        <v>956.78</v>
      </c>
      <c r="AF63" s="2">
        <v>2.13</v>
      </c>
      <c r="AG63" s="2">
        <v>0.01</v>
      </c>
      <c r="AH63" s="2">
        <v>38.17</v>
      </c>
      <c r="AI63" s="2">
        <v>3.76</v>
      </c>
      <c r="AJ63" s="2">
        <v>21.33</v>
      </c>
      <c r="AK63" s="2">
        <v>0.22</v>
      </c>
      <c r="AL63" s="2">
        <v>24.63</v>
      </c>
      <c r="AM63" s="2">
        <v>69.569999999999993</v>
      </c>
      <c r="AN63" s="2">
        <v>2.48</v>
      </c>
      <c r="AO63" s="2">
        <v>1.36</v>
      </c>
    </row>
    <row r="64" spans="1:41" x14ac:dyDescent="0.3">
      <c r="A64" s="1" t="s">
        <v>162</v>
      </c>
      <c r="B64" s="1" t="s">
        <v>17</v>
      </c>
      <c r="C64" s="1" t="s">
        <v>19</v>
      </c>
      <c r="D64" s="1">
        <v>5014</v>
      </c>
      <c r="E64" s="3">
        <v>10</v>
      </c>
      <c r="F64" s="2">
        <v>0.1439</v>
      </c>
      <c r="G64" s="3">
        <v>10</v>
      </c>
      <c r="H64" s="2">
        <v>0.14424000000000001</v>
      </c>
      <c r="I64" s="3">
        <v>2</v>
      </c>
      <c r="J64" s="2">
        <v>0.97509000000000001</v>
      </c>
      <c r="K64" s="5">
        <f t="shared" si="4"/>
        <v>22</v>
      </c>
      <c r="L64" s="6">
        <f t="shared" si="5"/>
        <v>1.2632300000000001</v>
      </c>
      <c r="M64" s="2">
        <v>3.47</v>
      </c>
      <c r="N64" s="2">
        <v>7.89</v>
      </c>
      <c r="O64" s="2">
        <v>4.25</v>
      </c>
      <c r="P64" s="2">
        <v>33.770000000000003</v>
      </c>
      <c r="Q64" s="2">
        <v>-22.99</v>
      </c>
      <c r="R64" s="2">
        <v>0.51</v>
      </c>
      <c r="S64" s="2">
        <v>-1.76</v>
      </c>
      <c r="T64" s="2">
        <v>19.95</v>
      </c>
      <c r="U64" s="2">
        <v>4.1900000000000004</v>
      </c>
      <c r="V64" s="2">
        <v>340.71</v>
      </c>
      <c r="W64" s="2">
        <v>4.13</v>
      </c>
      <c r="X64" s="2">
        <v>11.83</v>
      </c>
      <c r="Y64" s="1">
        <v>4.53</v>
      </c>
      <c r="Z64" s="1">
        <v>0</v>
      </c>
      <c r="AA64" s="2">
        <v>73.48</v>
      </c>
      <c r="AB64" s="2">
        <v>381.08</v>
      </c>
      <c r="AC64" s="1">
        <v>15.8</v>
      </c>
      <c r="AD64" s="2">
        <v>0.63</v>
      </c>
      <c r="AE64" s="2">
        <v>668.89</v>
      </c>
      <c r="AF64" s="2">
        <v>2.72</v>
      </c>
      <c r="AG64" s="2">
        <v>0</v>
      </c>
      <c r="AH64" s="2">
        <v>7.76</v>
      </c>
      <c r="AI64" s="2">
        <v>2.52</v>
      </c>
      <c r="AJ64" s="2">
        <v>8.31</v>
      </c>
      <c r="AK64" s="2">
        <v>1.22</v>
      </c>
      <c r="AL64" s="2">
        <v>75.37</v>
      </c>
      <c r="AM64" s="2">
        <v>0</v>
      </c>
      <c r="AN64" s="2">
        <v>1.02</v>
      </c>
      <c r="AO64" s="2">
        <v>1.01</v>
      </c>
    </row>
    <row r="65" spans="1:41" x14ac:dyDescent="0.3">
      <c r="A65" s="1" t="s">
        <v>162</v>
      </c>
      <c r="B65" s="1" t="s">
        <v>39</v>
      </c>
      <c r="C65" s="1" t="s">
        <v>39</v>
      </c>
      <c r="D65" s="1">
        <v>78489</v>
      </c>
      <c r="E65" s="3">
        <v>8</v>
      </c>
      <c r="F65" s="2">
        <v>0.61029999999999995</v>
      </c>
      <c r="G65" s="3">
        <v>10</v>
      </c>
      <c r="H65" s="2">
        <v>9.9755999999999997E-2</v>
      </c>
      <c r="I65" s="3">
        <v>1</v>
      </c>
      <c r="J65" s="2">
        <v>0.99121999999999999</v>
      </c>
      <c r="K65" s="5">
        <f t="shared" si="4"/>
        <v>19</v>
      </c>
      <c r="L65" s="6">
        <f t="shared" si="5"/>
        <v>1.701276</v>
      </c>
      <c r="M65" s="2">
        <v>3.41</v>
      </c>
      <c r="N65" s="2">
        <v>7.44</v>
      </c>
      <c r="O65" s="2">
        <v>2.38</v>
      </c>
      <c r="P65" s="2">
        <v>27.08</v>
      </c>
      <c r="Q65" s="2">
        <v>-7.11</v>
      </c>
      <c r="R65" s="2">
        <v>-3.3</v>
      </c>
      <c r="S65" s="2">
        <v>-1.88</v>
      </c>
      <c r="T65" s="2">
        <v>6.24</v>
      </c>
      <c r="U65" s="2">
        <v>4.58</v>
      </c>
      <c r="V65" s="2">
        <v>781.73</v>
      </c>
      <c r="W65" s="2">
        <v>3.88</v>
      </c>
      <c r="X65" s="2">
        <v>13.13</v>
      </c>
      <c r="Y65" s="1">
        <v>2.2999999999999998</v>
      </c>
      <c r="Z65" s="1">
        <v>2</v>
      </c>
      <c r="AA65" s="2">
        <v>99.75</v>
      </c>
      <c r="AB65" s="2">
        <v>494.73</v>
      </c>
      <c r="AC65" s="1">
        <v>0</v>
      </c>
      <c r="AD65" s="2">
        <v>0.72</v>
      </c>
      <c r="AE65" s="2">
        <v>1508.35</v>
      </c>
      <c r="AF65" s="2">
        <v>1.58</v>
      </c>
      <c r="AG65" s="2">
        <v>0</v>
      </c>
      <c r="AH65" s="2">
        <v>13.1</v>
      </c>
      <c r="AI65" s="2">
        <v>12.68</v>
      </c>
      <c r="AJ65" s="2">
        <v>9.09</v>
      </c>
      <c r="AK65" s="2">
        <v>0.35</v>
      </c>
      <c r="AL65" s="2">
        <v>50.05</v>
      </c>
      <c r="AM65" s="2">
        <v>1.48</v>
      </c>
      <c r="AN65" s="2">
        <v>1.64</v>
      </c>
      <c r="AO65" s="2">
        <v>1.1200000000000001</v>
      </c>
    </row>
    <row r="66" spans="1:41" x14ac:dyDescent="0.3">
      <c r="A66" s="1" t="s">
        <v>156</v>
      </c>
      <c r="B66" s="1" t="s">
        <v>66</v>
      </c>
      <c r="C66" s="1" t="s">
        <v>67</v>
      </c>
      <c r="D66" s="1">
        <v>7007</v>
      </c>
      <c r="E66" s="3">
        <v>7</v>
      </c>
      <c r="F66" s="2">
        <v>0.69813999999999998</v>
      </c>
      <c r="G66" s="3">
        <v>6</v>
      </c>
      <c r="H66" s="2">
        <v>0.55637999999999999</v>
      </c>
      <c r="I66" s="3">
        <v>10</v>
      </c>
      <c r="J66" s="2">
        <v>0.74173</v>
      </c>
      <c r="K66" s="5">
        <f t="shared" si="4"/>
        <v>23</v>
      </c>
      <c r="L66" s="6">
        <f t="shared" si="5"/>
        <v>1.9962499999999999</v>
      </c>
      <c r="M66" s="2">
        <v>3.47</v>
      </c>
      <c r="N66" s="2">
        <v>6.89</v>
      </c>
      <c r="O66" s="2">
        <v>1.26</v>
      </c>
      <c r="P66" s="2">
        <v>16.79</v>
      </c>
      <c r="Q66" s="2">
        <v>3.57</v>
      </c>
      <c r="R66" s="2">
        <v>-2.66</v>
      </c>
      <c r="S66" s="2">
        <v>-0.12</v>
      </c>
      <c r="T66" s="2">
        <v>104.08</v>
      </c>
      <c r="U66" s="2">
        <v>8.0500000000000007</v>
      </c>
      <c r="V66" s="2">
        <v>472.46</v>
      </c>
      <c r="W66" s="2">
        <v>4.17</v>
      </c>
      <c r="X66" s="2">
        <v>11.83</v>
      </c>
      <c r="Y66" s="1">
        <v>3.97</v>
      </c>
      <c r="Z66" s="1">
        <v>0</v>
      </c>
      <c r="AA66" s="2">
        <v>98.22</v>
      </c>
      <c r="AB66" s="2">
        <v>465.85</v>
      </c>
      <c r="AC66" s="1">
        <v>29</v>
      </c>
      <c r="AD66" s="2">
        <v>3.69</v>
      </c>
      <c r="AE66" s="2">
        <v>309.39999999999998</v>
      </c>
      <c r="AF66" s="2">
        <v>10.72</v>
      </c>
      <c r="AG66" s="2">
        <v>0</v>
      </c>
      <c r="AH66" s="2">
        <v>53.49</v>
      </c>
      <c r="AI66" s="2">
        <v>2.08</v>
      </c>
      <c r="AJ66" s="2">
        <v>21.61</v>
      </c>
      <c r="AK66" s="2">
        <v>0.02</v>
      </c>
      <c r="AL66" s="2">
        <v>1.05</v>
      </c>
      <c r="AM66" s="2">
        <v>30.39</v>
      </c>
      <c r="AN66" s="2">
        <v>3.11</v>
      </c>
      <c r="AO66" s="2">
        <v>1</v>
      </c>
    </row>
    <row r="67" spans="1:41" x14ac:dyDescent="0.3">
      <c r="A67" s="1" t="s">
        <v>155</v>
      </c>
      <c r="B67" s="1" t="s">
        <v>89</v>
      </c>
      <c r="C67" s="1" t="s">
        <v>90</v>
      </c>
      <c r="D67" s="1">
        <v>10884</v>
      </c>
      <c r="E67" s="3">
        <v>5</v>
      </c>
      <c r="F67" s="2">
        <v>0.82137000000000004</v>
      </c>
      <c r="G67" s="3">
        <v>4</v>
      </c>
      <c r="H67" s="2">
        <v>0.69064000000000003</v>
      </c>
      <c r="I67" s="3">
        <v>4</v>
      </c>
      <c r="J67" s="2">
        <v>0.94103999999999999</v>
      </c>
      <c r="K67" s="5">
        <f t="shared" si="4"/>
        <v>13</v>
      </c>
      <c r="L67" s="6">
        <f t="shared" si="5"/>
        <v>2.4530500000000002</v>
      </c>
      <c r="M67" s="2">
        <v>3.09</v>
      </c>
      <c r="N67" s="2">
        <v>6.13</v>
      </c>
      <c r="O67" s="2">
        <v>0.54</v>
      </c>
      <c r="P67" s="2">
        <v>21.12</v>
      </c>
      <c r="Q67" s="2">
        <v>-38.53</v>
      </c>
      <c r="R67" s="2">
        <v>-0.1</v>
      </c>
      <c r="S67" s="2">
        <v>0.35</v>
      </c>
      <c r="T67" s="2">
        <v>15.3</v>
      </c>
      <c r="U67" s="2">
        <v>5.85</v>
      </c>
      <c r="V67" s="2">
        <v>898.73</v>
      </c>
      <c r="W67" s="2">
        <v>3.5</v>
      </c>
      <c r="X67" s="2">
        <v>16.59</v>
      </c>
      <c r="Y67" s="1">
        <v>2.33</v>
      </c>
      <c r="Z67" s="1">
        <v>0</v>
      </c>
      <c r="AA67" s="2">
        <v>100</v>
      </c>
      <c r="AB67" s="2">
        <v>465.32</v>
      </c>
      <c r="AC67" s="1">
        <v>12.6</v>
      </c>
      <c r="AD67" s="2">
        <v>0.78</v>
      </c>
      <c r="AE67" s="2">
        <v>1617.71</v>
      </c>
      <c r="AF67" s="2">
        <v>3.63</v>
      </c>
      <c r="AG67" s="2">
        <v>0</v>
      </c>
      <c r="AH67" s="2">
        <v>40.31</v>
      </c>
      <c r="AI67" s="2">
        <v>7.92</v>
      </c>
      <c r="AJ67" s="2">
        <v>12.16</v>
      </c>
      <c r="AK67" s="2">
        <v>0.14000000000000001</v>
      </c>
      <c r="AL67" s="2">
        <v>17.82</v>
      </c>
      <c r="AM67" s="2">
        <v>23.31</v>
      </c>
      <c r="AN67" s="2">
        <v>2.39</v>
      </c>
      <c r="AO67" s="2">
        <v>1</v>
      </c>
    </row>
    <row r="68" spans="1:41" x14ac:dyDescent="0.3">
      <c r="A68" s="1" t="s">
        <v>155</v>
      </c>
      <c r="B68" s="1" t="s">
        <v>74</v>
      </c>
      <c r="C68" s="1" t="s">
        <v>75</v>
      </c>
      <c r="D68" s="1">
        <v>4197</v>
      </c>
      <c r="E68" s="3">
        <v>7</v>
      </c>
      <c r="F68" s="2">
        <v>0.74321999999999999</v>
      </c>
      <c r="G68" s="3">
        <v>7</v>
      </c>
      <c r="H68" s="2">
        <v>0.51049</v>
      </c>
      <c r="I68" s="3">
        <v>3</v>
      </c>
      <c r="J68" s="2">
        <v>0.95081000000000004</v>
      </c>
      <c r="K68" s="5">
        <f t="shared" si="4"/>
        <v>17</v>
      </c>
      <c r="L68" s="6">
        <f t="shared" si="5"/>
        <v>2.20452</v>
      </c>
      <c r="M68" s="2">
        <v>3.38</v>
      </c>
      <c r="N68" s="2">
        <v>6.36</v>
      </c>
      <c r="O68" s="2">
        <v>1</v>
      </c>
      <c r="P68" s="2">
        <v>22.62</v>
      </c>
      <c r="Q68" s="2">
        <v>-2.71</v>
      </c>
      <c r="R68" s="2">
        <v>-1.1200000000000001</v>
      </c>
      <c r="S68" s="2">
        <v>-0.41</v>
      </c>
      <c r="T68" s="2">
        <v>-6.67</v>
      </c>
      <c r="U68" s="2">
        <v>5.64</v>
      </c>
      <c r="V68" s="2">
        <v>524.80999999999995</v>
      </c>
      <c r="W68" s="2">
        <v>3.53</v>
      </c>
      <c r="X68" s="2">
        <v>14.47</v>
      </c>
      <c r="Y68" s="1">
        <v>3.65</v>
      </c>
      <c r="Z68" s="1">
        <v>0</v>
      </c>
      <c r="AA68" s="2">
        <v>100</v>
      </c>
      <c r="AB68" s="2">
        <v>494.7</v>
      </c>
      <c r="AC68" s="1">
        <v>15.8</v>
      </c>
      <c r="AD68" s="2">
        <v>0.88</v>
      </c>
      <c r="AE68" s="2">
        <v>679.57</v>
      </c>
      <c r="AF68" s="2">
        <v>3.82</v>
      </c>
      <c r="AG68" s="2">
        <v>0</v>
      </c>
      <c r="AH68" s="2">
        <v>27.38</v>
      </c>
      <c r="AI68" s="2">
        <v>8.23</v>
      </c>
      <c r="AJ68" s="2">
        <v>12.24</v>
      </c>
      <c r="AK68" s="2">
        <v>0.14000000000000001</v>
      </c>
      <c r="AL68" s="2">
        <v>31.75</v>
      </c>
      <c r="AM68" s="2">
        <v>28.53</v>
      </c>
      <c r="AN68" s="2">
        <v>1.78</v>
      </c>
      <c r="AO68" s="2">
        <v>1</v>
      </c>
    </row>
    <row r="69" spans="1:41" x14ac:dyDescent="0.3">
      <c r="A69" s="1" t="s">
        <v>155</v>
      </c>
      <c r="B69" s="1" t="s">
        <v>79</v>
      </c>
      <c r="C69" s="1" t="s">
        <v>79</v>
      </c>
      <c r="D69" s="1">
        <v>19644</v>
      </c>
      <c r="E69" s="3">
        <v>6</v>
      </c>
      <c r="F69" s="2">
        <v>0.77797000000000005</v>
      </c>
      <c r="G69" s="3">
        <v>6</v>
      </c>
      <c r="H69" s="2">
        <v>0.57540999999999998</v>
      </c>
      <c r="I69" s="3">
        <v>4</v>
      </c>
      <c r="J69" s="2">
        <v>0.93842999999999999</v>
      </c>
      <c r="K69" s="5">
        <f t="shared" si="4"/>
        <v>16</v>
      </c>
      <c r="L69" s="6">
        <f t="shared" si="5"/>
        <v>2.2918099999999999</v>
      </c>
      <c r="M69" s="2">
        <v>3.08</v>
      </c>
      <c r="N69" s="2">
        <v>6.12</v>
      </c>
      <c r="O69" s="2">
        <v>1.87</v>
      </c>
      <c r="P69" s="2">
        <v>20.2</v>
      </c>
      <c r="Q69" s="2">
        <v>-6.6</v>
      </c>
      <c r="R69" s="2">
        <v>-0.56999999999999995</v>
      </c>
      <c r="S69" s="2">
        <v>-7.0000000000000007E-2</v>
      </c>
      <c r="T69" s="2">
        <v>44.24</v>
      </c>
      <c r="U69" s="2">
        <v>4.9400000000000004</v>
      </c>
      <c r="V69" s="2">
        <v>930.71</v>
      </c>
      <c r="W69" s="2">
        <v>4.0599999999999996</v>
      </c>
      <c r="X69" s="2">
        <v>14.06</v>
      </c>
      <c r="Y69" s="1">
        <v>2.4700000000000002</v>
      </c>
      <c r="Z69" s="1">
        <v>1</v>
      </c>
      <c r="AA69" s="2">
        <v>99.8</v>
      </c>
      <c r="AB69" s="2">
        <v>439.08</v>
      </c>
      <c r="AC69" s="1">
        <v>16.399999999999999</v>
      </c>
      <c r="AD69" s="2">
        <v>0.4</v>
      </c>
      <c r="AE69" s="2">
        <v>2079.5700000000002</v>
      </c>
      <c r="AF69" s="2">
        <v>2.7</v>
      </c>
      <c r="AG69" s="2">
        <v>0.01</v>
      </c>
      <c r="AH69" s="2">
        <v>20.190000000000001</v>
      </c>
      <c r="AI69" s="2">
        <v>10.99</v>
      </c>
      <c r="AJ69" s="2">
        <v>14.51</v>
      </c>
      <c r="AK69" s="2">
        <v>0.11</v>
      </c>
      <c r="AL69" s="2">
        <v>38.53</v>
      </c>
      <c r="AM69" s="2">
        <v>0.71</v>
      </c>
      <c r="AN69" s="2">
        <v>1.75</v>
      </c>
      <c r="AO69" s="2">
        <v>1.24</v>
      </c>
    </row>
    <row r="70" spans="1:41" x14ac:dyDescent="0.3">
      <c r="A70" s="1" t="s">
        <v>162</v>
      </c>
      <c r="B70" s="1" t="s">
        <v>15</v>
      </c>
      <c r="C70" s="1" t="s">
        <v>15</v>
      </c>
      <c r="D70" s="1">
        <v>37791</v>
      </c>
      <c r="E70" s="3">
        <v>10</v>
      </c>
      <c r="F70" s="2">
        <v>0.14957000000000001</v>
      </c>
      <c r="G70" s="3">
        <v>10</v>
      </c>
      <c r="H70" s="2">
        <v>0.18881000000000001</v>
      </c>
      <c r="I70" s="3">
        <v>2</v>
      </c>
      <c r="J70" s="2">
        <v>0.97236</v>
      </c>
      <c r="K70" s="5">
        <f t="shared" si="4"/>
        <v>22</v>
      </c>
      <c r="L70" s="6">
        <f t="shared" si="5"/>
        <v>1.31074</v>
      </c>
      <c r="M70" s="2">
        <v>3.39</v>
      </c>
      <c r="N70" s="2">
        <v>7.91</v>
      </c>
      <c r="O70" s="2">
        <v>4.0599999999999996</v>
      </c>
      <c r="P70" s="2">
        <v>33.76</v>
      </c>
      <c r="Q70" s="2">
        <v>-32.83</v>
      </c>
      <c r="R70" s="2">
        <v>0.95</v>
      </c>
      <c r="S70" s="2">
        <v>-1.64</v>
      </c>
      <c r="T70" s="2">
        <v>26</v>
      </c>
      <c r="U70" s="2">
        <v>4.3099999999999996</v>
      </c>
      <c r="V70" s="2">
        <v>903.73</v>
      </c>
      <c r="W70" s="2">
        <v>3.35</v>
      </c>
      <c r="X70" s="2">
        <v>12.53</v>
      </c>
      <c r="Y70" s="1">
        <v>3.06</v>
      </c>
      <c r="Z70" s="1">
        <v>1</v>
      </c>
      <c r="AA70" s="2">
        <v>99.99</v>
      </c>
      <c r="AB70" s="2">
        <v>432.71</v>
      </c>
      <c r="AC70" s="1">
        <v>0</v>
      </c>
      <c r="AD70" s="2">
        <v>0.46</v>
      </c>
      <c r="AE70" s="2">
        <v>2399.11</v>
      </c>
      <c r="AF70" s="2">
        <v>1.25</v>
      </c>
      <c r="AG70" s="2">
        <v>0.01</v>
      </c>
      <c r="AH70" s="2">
        <v>5.6</v>
      </c>
      <c r="AI70" s="2">
        <v>7.51</v>
      </c>
      <c r="AJ70" s="2">
        <v>6.73</v>
      </c>
      <c r="AK70" s="2">
        <v>0.87</v>
      </c>
      <c r="AL70" s="2">
        <v>73.53</v>
      </c>
      <c r="AM70" s="2">
        <v>0</v>
      </c>
      <c r="AN70" s="2">
        <v>1.02</v>
      </c>
      <c r="AO70" s="2">
        <v>1.01</v>
      </c>
    </row>
    <row r="71" spans="1:41" x14ac:dyDescent="0.3">
      <c r="A71" s="1" t="s">
        <v>155</v>
      </c>
      <c r="B71" s="1" t="s">
        <v>70</v>
      </c>
      <c r="C71" s="1" t="s">
        <v>70</v>
      </c>
      <c r="D71" s="1">
        <v>21439</v>
      </c>
      <c r="E71" s="3">
        <v>7</v>
      </c>
      <c r="F71" s="2">
        <v>0.73624999999999996</v>
      </c>
      <c r="G71" s="3">
        <v>8</v>
      </c>
      <c r="H71" s="2">
        <v>0.43969000000000003</v>
      </c>
      <c r="I71" s="3">
        <v>2</v>
      </c>
      <c r="J71" s="2">
        <v>0.98421000000000003</v>
      </c>
      <c r="K71" s="5">
        <f t="shared" si="4"/>
        <v>17</v>
      </c>
      <c r="L71" s="6">
        <f t="shared" si="5"/>
        <v>2.1601499999999998</v>
      </c>
      <c r="M71" s="2">
        <v>3.17</v>
      </c>
      <c r="N71" s="2">
        <v>6.31</v>
      </c>
      <c r="O71" s="2">
        <v>1.54</v>
      </c>
      <c r="P71" s="2">
        <v>25.06</v>
      </c>
      <c r="Q71" s="2">
        <v>3.57</v>
      </c>
      <c r="R71" s="2">
        <v>-4.1500000000000004</v>
      </c>
      <c r="S71" s="2">
        <v>-0.73</v>
      </c>
      <c r="T71" s="2">
        <v>10.14</v>
      </c>
      <c r="U71" s="2">
        <v>4.46</v>
      </c>
      <c r="V71" s="2">
        <v>827.19</v>
      </c>
      <c r="W71" s="2">
        <v>3.29</v>
      </c>
      <c r="X71" s="2">
        <v>14.19</v>
      </c>
      <c r="Y71" s="1">
        <v>3.59</v>
      </c>
      <c r="Z71" s="1">
        <v>1</v>
      </c>
      <c r="AA71" s="2">
        <v>100</v>
      </c>
      <c r="AB71" s="2">
        <v>430.45</v>
      </c>
      <c r="AC71" s="1">
        <v>0</v>
      </c>
      <c r="AD71" s="2">
        <v>0.35</v>
      </c>
      <c r="AE71" s="2">
        <v>1535.72</v>
      </c>
      <c r="AF71" s="2">
        <v>2.39</v>
      </c>
      <c r="AG71" s="2">
        <v>0</v>
      </c>
      <c r="AH71" s="2">
        <v>7.16</v>
      </c>
      <c r="AI71" s="2">
        <v>11.11</v>
      </c>
      <c r="AJ71" s="2">
        <v>13.41</v>
      </c>
      <c r="AK71" s="2">
        <v>0.24</v>
      </c>
      <c r="AL71" s="2">
        <v>57.39</v>
      </c>
      <c r="AM71" s="2">
        <v>2.21</v>
      </c>
      <c r="AN71" s="2">
        <v>1.58</v>
      </c>
      <c r="AO71" s="2">
        <v>1</v>
      </c>
    </row>
    <row r="72" spans="1:41" x14ac:dyDescent="0.3">
      <c r="A72" s="1" t="s">
        <v>158</v>
      </c>
      <c r="B72" s="1" t="s">
        <v>59</v>
      </c>
      <c r="C72" s="1" t="s">
        <v>59</v>
      </c>
      <c r="D72" s="1">
        <v>24900</v>
      </c>
      <c r="E72" s="3">
        <v>7</v>
      </c>
      <c r="F72" s="2">
        <v>0.69377999999999995</v>
      </c>
      <c r="G72" s="3">
        <v>8</v>
      </c>
      <c r="H72" s="2">
        <v>0.44746999999999998</v>
      </c>
      <c r="I72" s="3">
        <v>3</v>
      </c>
      <c r="J72" s="2">
        <v>0.95228999999999997</v>
      </c>
      <c r="K72" s="5">
        <f t="shared" si="4"/>
        <v>18</v>
      </c>
      <c r="L72" s="6">
        <f t="shared" si="5"/>
        <v>2.09354</v>
      </c>
      <c r="M72" s="2">
        <v>3.02</v>
      </c>
      <c r="N72" s="2">
        <v>6.8</v>
      </c>
      <c r="O72" s="2">
        <v>3.87</v>
      </c>
      <c r="P72" s="2">
        <v>18.32</v>
      </c>
      <c r="Q72" s="2">
        <v>-22.52</v>
      </c>
      <c r="R72" s="2">
        <v>-4.59</v>
      </c>
      <c r="S72" s="2">
        <v>-0.7</v>
      </c>
      <c r="T72" s="2">
        <v>4.12</v>
      </c>
      <c r="U72" s="2">
        <v>6.62</v>
      </c>
      <c r="V72" s="2">
        <v>715.17</v>
      </c>
      <c r="W72" s="2">
        <v>4.53</v>
      </c>
      <c r="X72" s="2">
        <v>10.38</v>
      </c>
      <c r="Y72" s="1">
        <v>2.4</v>
      </c>
      <c r="Z72" s="1">
        <v>0</v>
      </c>
      <c r="AA72" s="2">
        <v>98.8</v>
      </c>
      <c r="AB72" s="2">
        <v>492.08</v>
      </c>
      <c r="AC72" s="1">
        <v>18.7</v>
      </c>
      <c r="AD72" s="2">
        <v>1.57</v>
      </c>
      <c r="AE72" s="2">
        <v>2099.44</v>
      </c>
      <c r="AF72" s="2">
        <v>2.13</v>
      </c>
      <c r="AG72" s="2">
        <v>0</v>
      </c>
      <c r="AH72" s="2">
        <v>47.98</v>
      </c>
      <c r="AI72" s="2">
        <v>5.42</v>
      </c>
      <c r="AJ72" s="2">
        <v>14.37</v>
      </c>
      <c r="AK72" s="2">
        <v>0.03</v>
      </c>
      <c r="AL72" s="2">
        <v>12.8</v>
      </c>
      <c r="AM72" s="2">
        <v>0.46</v>
      </c>
      <c r="AN72" s="2">
        <v>2.21</v>
      </c>
      <c r="AO72" s="2">
        <v>1.57</v>
      </c>
    </row>
    <row r="73" spans="1:41" x14ac:dyDescent="0.3">
      <c r="A73" s="1" t="s">
        <v>159</v>
      </c>
      <c r="B73" s="1" t="s">
        <v>77</v>
      </c>
      <c r="C73" s="1" t="s">
        <v>77</v>
      </c>
      <c r="D73" s="1">
        <v>27681</v>
      </c>
      <c r="E73" s="3">
        <v>7</v>
      </c>
      <c r="F73" s="2">
        <v>0.74424999999999997</v>
      </c>
      <c r="G73" s="3">
        <v>10</v>
      </c>
      <c r="H73" s="2">
        <v>0.16331000000000001</v>
      </c>
      <c r="I73" s="3">
        <v>2</v>
      </c>
      <c r="J73" s="2">
        <v>0.97474000000000005</v>
      </c>
      <c r="K73" s="5">
        <f t="shared" si="4"/>
        <v>19</v>
      </c>
      <c r="L73" s="6">
        <f t="shared" si="5"/>
        <v>1.8822999999999999</v>
      </c>
      <c r="M73" s="2">
        <v>3.08</v>
      </c>
      <c r="N73" s="2">
        <v>6.88</v>
      </c>
      <c r="O73" s="2">
        <v>2.0499999999999998</v>
      </c>
      <c r="P73" s="2">
        <v>24.42</v>
      </c>
      <c r="Q73" s="2">
        <v>3.57</v>
      </c>
      <c r="R73" s="2">
        <v>-0.77</v>
      </c>
      <c r="S73" s="2">
        <v>-1.71</v>
      </c>
      <c r="T73" s="2">
        <v>27.99</v>
      </c>
      <c r="U73" s="2">
        <v>4.43</v>
      </c>
      <c r="V73" s="2">
        <v>706.7</v>
      </c>
      <c r="W73" s="2">
        <v>3.32</v>
      </c>
      <c r="X73" s="2">
        <v>16.88</v>
      </c>
      <c r="Y73" s="1">
        <v>2.4500000000000002</v>
      </c>
      <c r="Z73" s="1">
        <v>0</v>
      </c>
      <c r="AA73" s="2">
        <v>100</v>
      </c>
      <c r="AB73" s="2">
        <v>451.4</v>
      </c>
      <c r="AC73" s="1">
        <v>0</v>
      </c>
      <c r="AD73" s="2">
        <v>0.89</v>
      </c>
      <c r="AE73" s="2">
        <v>2252.33</v>
      </c>
      <c r="AF73" s="2">
        <v>1.86</v>
      </c>
      <c r="AG73" s="2">
        <v>0</v>
      </c>
      <c r="AH73" s="2">
        <v>3.59</v>
      </c>
      <c r="AI73" s="2">
        <v>10.52</v>
      </c>
      <c r="AJ73" s="2">
        <v>9.56</v>
      </c>
      <c r="AK73" s="2">
        <v>0.97</v>
      </c>
      <c r="AL73" s="2">
        <v>59.36</v>
      </c>
      <c r="AM73" s="2">
        <v>0</v>
      </c>
      <c r="AN73" s="2">
        <v>1.02</v>
      </c>
      <c r="AO73" s="2">
        <v>1.2</v>
      </c>
    </row>
    <row r="74" spans="1:41" x14ac:dyDescent="0.3">
      <c r="A74" s="1" t="s">
        <v>157</v>
      </c>
      <c r="B74" s="1" t="s">
        <v>140</v>
      </c>
      <c r="C74" s="1" t="s">
        <v>142</v>
      </c>
      <c r="D74" s="1">
        <v>3108</v>
      </c>
      <c r="E74" s="3">
        <v>1</v>
      </c>
      <c r="F74" s="2">
        <v>0.97316000000000003</v>
      </c>
      <c r="G74" s="3">
        <v>2</v>
      </c>
      <c r="H74" s="2">
        <v>0.85306999999999999</v>
      </c>
      <c r="I74" s="3">
        <v>5</v>
      </c>
      <c r="J74" s="2">
        <v>0.91986000000000001</v>
      </c>
      <c r="K74" s="5">
        <f t="shared" si="4"/>
        <v>8</v>
      </c>
      <c r="L74" s="6">
        <f t="shared" si="5"/>
        <v>2.7460900000000001</v>
      </c>
      <c r="M74" s="2">
        <v>2.97</v>
      </c>
      <c r="N74" s="2">
        <v>5.28</v>
      </c>
      <c r="O74" s="2">
        <v>0</v>
      </c>
      <c r="P74" s="2">
        <v>6.34</v>
      </c>
      <c r="Q74" s="2">
        <v>3.76</v>
      </c>
      <c r="R74" s="2">
        <v>-4.99</v>
      </c>
      <c r="S74" s="2">
        <v>1.74</v>
      </c>
      <c r="T74" s="2">
        <v>-13.72</v>
      </c>
      <c r="U74" s="2">
        <v>5.93</v>
      </c>
      <c r="V74" s="2">
        <v>700.23</v>
      </c>
      <c r="W74" s="2">
        <v>4.4800000000000004</v>
      </c>
      <c r="X74" s="2">
        <v>7.32</v>
      </c>
      <c r="Y74" s="1">
        <v>4.57</v>
      </c>
      <c r="Z74" s="1">
        <v>9</v>
      </c>
      <c r="AA74" s="2">
        <v>100</v>
      </c>
      <c r="AB74" s="2">
        <v>536.5</v>
      </c>
      <c r="AC74" s="1">
        <v>13</v>
      </c>
      <c r="AD74" s="2">
        <v>0.33</v>
      </c>
      <c r="AE74" s="2">
        <v>1464</v>
      </c>
      <c r="AF74" s="2">
        <v>1.34</v>
      </c>
      <c r="AG74" s="2">
        <v>0.03</v>
      </c>
      <c r="AH74" s="2">
        <v>45.82</v>
      </c>
      <c r="AI74" s="2">
        <v>1.26</v>
      </c>
      <c r="AJ74" s="2">
        <v>26.85</v>
      </c>
      <c r="AK74" s="2">
        <v>7.0000000000000007E-2</v>
      </c>
      <c r="AL74" s="2">
        <v>10.039999999999999</v>
      </c>
      <c r="AM74" s="2">
        <v>77.61</v>
      </c>
      <c r="AN74" s="2">
        <v>2.96</v>
      </c>
      <c r="AO74" s="2">
        <v>1</v>
      </c>
    </row>
    <row r="75" spans="1:41" x14ac:dyDescent="0.3">
      <c r="A75" s="1" t="s">
        <v>156</v>
      </c>
      <c r="B75" s="1" t="s">
        <v>32</v>
      </c>
      <c r="C75" s="1" t="s">
        <v>32</v>
      </c>
      <c r="D75" s="1">
        <v>5333</v>
      </c>
      <c r="E75" s="3">
        <v>9</v>
      </c>
      <c r="F75" s="2">
        <v>0.48369000000000001</v>
      </c>
      <c r="G75" s="3">
        <v>7</v>
      </c>
      <c r="H75" s="2">
        <v>0.49913000000000002</v>
      </c>
      <c r="I75" s="3">
        <v>4</v>
      </c>
      <c r="J75" s="2">
        <v>0.94762000000000002</v>
      </c>
      <c r="K75" s="5">
        <f t="shared" si="4"/>
        <v>20</v>
      </c>
      <c r="L75" s="6">
        <f t="shared" si="5"/>
        <v>1.9304399999999999</v>
      </c>
      <c r="M75" s="2">
        <v>3.77</v>
      </c>
      <c r="N75" s="2">
        <v>7.61</v>
      </c>
      <c r="O75" s="2">
        <v>0.39</v>
      </c>
      <c r="P75" s="2">
        <v>24</v>
      </c>
      <c r="Q75" s="2">
        <v>-7.17</v>
      </c>
      <c r="R75" s="2">
        <v>4.5999999999999996</v>
      </c>
      <c r="S75" s="2">
        <v>-0.47</v>
      </c>
      <c r="T75" s="2">
        <v>25.24</v>
      </c>
      <c r="U75" s="2">
        <v>5.42</v>
      </c>
      <c r="V75" s="2">
        <v>709.35</v>
      </c>
      <c r="W75" s="2">
        <v>2.87</v>
      </c>
      <c r="X75" s="2">
        <v>11.31</v>
      </c>
      <c r="Y75" s="1">
        <v>7.69</v>
      </c>
      <c r="Z75" s="1">
        <v>7</v>
      </c>
      <c r="AA75" s="2">
        <v>99.72</v>
      </c>
      <c r="AB75" s="2">
        <v>488.78</v>
      </c>
      <c r="AC75" s="1">
        <v>22.5</v>
      </c>
      <c r="AD75" s="2">
        <v>1.78</v>
      </c>
      <c r="AE75" s="2">
        <v>906.62</v>
      </c>
      <c r="AF75" s="2">
        <v>6.55</v>
      </c>
      <c r="AG75" s="2">
        <v>0</v>
      </c>
      <c r="AH75" s="2">
        <v>25.89</v>
      </c>
      <c r="AI75" s="2">
        <v>2.44</v>
      </c>
      <c r="AJ75" s="2">
        <v>14.96</v>
      </c>
      <c r="AK75" s="2">
        <v>0.14000000000000001</v>
      </c>
      <c r="AL75" s="2">
        <v>47.15</v>
      </c>
      <c r="AM75" s="2">
        <v>0.85</v>
      </c>
      <c r="AN75" s="2">
        <v>1.8</v>
      </c>
      <c r="AO75" s="2">
        <v>1.02</v>
      </c>
    </row>
    <row r="76" spans="1:41" x14ac:dyDescent="0.3">
      <c r="A76" s="1" t="s">
        <v>157</v>
      </c>
      <c r="B76" s="1" t="s">
        <v>132</v>
      </c>
      <c r="C76" s="1" t="s">
        <v>132</v>
      </c>
      <c r="D76" s="1">
        <v>49855</v>
      </c>
      <c r="E76" s="3">
        <v>2</v>
      </c>
      <c r="F76" s="2">
        <v>0.95808000000000004</v>
      </c>
      <c r="G76" s="3">
        <v>5</v>
      </c>
      <c r="H76" s="2">
        <v>0.61563000000000001</v>
      </c>
      <c r="I76" s="3">
        <v>3</v>
      </c>
      <c r="J76" s="2">
        <v>0.96074999999999999</v>
      </c>
      <c r="K76" s="5">
        <f t="shared" si="4"/>
        <v>10</v>
      </c>
      <c r="L76" s="6">
        <f t="shared" si="5"/>
        <v>2.5344600000000002</v>
      </c>
      <c r="M76" s="2">
        <v>3.09</v>
      </c>
      <c r="N76" s="2">
        <v>6.28</v>
      </c>
      <c r="O76" s="2">
        <v>0</v>
      </c>
      <c r="P76" s="2">
        <v>3.75</v>
      </c>
      <c r="Q76" s="2">
        <v>-26.61</v>
      </c>
      <c r="R76" s="2">
        <v>1.69</v>
      </c>
      <c r="S76" s="2">
        <v>0.03</v>
      </c>
      <c r="T76" s="2">
        <v>-22.12</v>
      </c>
      <c r="U76" s="2">
        <v>6.34</v>
      </c>
      <c r="V76" s="2">
        <v>1363.21</v>
      </c>
      <c r="W76" s="2">
        <v>3.8</v>
      </c>
      <c r="X76" s="2">
        <v>11.62</v>
      </c>
      <c r="Y76" s="1">
        <v>3.48</v>
      </c>
      <c r="Z76" s="1">
        <v>1</v>
      </c>
      <c r="AA76" s="2">
        <v>100</v>
      </c>
      <c r="AB76" s="2">
        <v>515.99</v>
      </c>
      <c r="AC76" s="1">
        <v>0</v>
      </c>
      <c r="AD76" s="2">
        <v>0.31</v>
      </c>
      <c r="AE76" s="2">
        <v>2633.68</v>
      </c>
      <c r="AF76" s="2">
        <v>1.66</v>
      </c>
      <c r="AG76" s="2">
        <v>0</v>
      </c>
      <c r="AH76" s="2">
        <v>7.84</v>
      </c>
      <c r="AI76" s="2">
        <v>9.09</v>
      </c>
      <c r="AJ76" s="2">
        <v>19.53</v>
      </c>
      <c r="AK76" s="2">
        <v>0.09</v>
      </c>
      <c r="AL76" s="2">
        <v>45.42</v>
      </c>
      <c r="AM76" s="2">
        <v>8.2899999999999991</v>
      </c>
      <c r="AN76" s="2">
        <v>1.52</v>
      </c>
      <c r="AO76" s="2">
        <v>1.2</v>
      </c>
    </row>
    <row r="77" spans="1:41" x14ac:dyDescent="0.3">
      <c r="A77" s="1" t="s">
        <v>155</v>
      </c>
      <c r="B77" s="1" t="s">
        <v>126</v>
      </c>
      <c r="C77" s="1" t="s">
        <v>126</v>
      </c>
      <c r="D77" s="1">
        <v>38641</v>
      </c>
      <c r="E77" s="3">
        <v>3</v>
      </c>
      <c r="F77" s="2">
        <v>0.93584000000000001</v>
      </c>
      <c r="G77" s="3">
        <v>4</v>
      </c>
      <c r="H77" s="2">
        <v>0.71323999999999999</v>
      </c>
      <c r="I77" s="3">
        <v>8</v>
      </c>
      <c r="J77" s="2">
        <v>0.85316000000000003</v>
      </c>
      <c r="K77" s="5">
        <f t="shared" si="4"/>
        <v>15</v>
      </c>
      <c r="L77" s="6">
        <f t="shared" si="5"/>
        <v>2.50224</v>
      </c>
      <c r="M77" s="2">
        <v>2.83</v>
      </c>
      <c r="N77" s="2">
        <v>5.21</v>
      </c>
      <c r="O77" s="2">
        <v>0.15</v>
      </c>
      <c r="P77" s="2">
        <v>15.72</v>
      </c>
      <c r="Q77" s="2">
        <v>39</v>
      </c>
      <c r="R77" s="2">
        <v>-1.31</v>
      </c>
      <c r="S77" s="2">
        <v>1.08</v>
      </c>
      <c r="T77" s="2">
        <v>31.88</v>
      </c>
      <c r="U77" s="2">
        <v>6.26</v>
      </c>
      <c r="V77" s="2">
        <v>888.49</v>
      </c>
      <c r="W77" s="2">
        <v>4.04</v>
      </c>
      <c r="X77" s="2">
        <v>10.79</v>
      </c>
      <c r="Y77" s="1">
        <v>3.53</v>
      </c>
      <c r="Z77" s="1">
        <v>0</v>
      </c>
      <c r="AA77" s="2">
        <v>99.29</v>
      </c>
      <c r="AB77" s="2">
        <v>469.37</v>
      </c>
      <c r="AC77" s="1">
        <v>0</v>
      </c>
      <c r="AD77" s="2">
        <v>1.17</v>
      </c>
      <c r="AE77" s="2">
        <v>1233.57</v>
      </c>
      <c r="AF77" s="2">
        <v>4.53</v>
      </c>
      <c r="AG77" s="2">
        <v>0</v>
      </c>
      <c r="AH77" s="2">
        <v>36.39</v>
      </c>
      <c r="AI77" s="2">
        <v>5.95</v>
      </c>
      <c r="AJ77" s="2">
        <v>20.8</v>
      </c>
      <c r="AK77" s="2">
        <v>0.1</v>
      </c>
      <c r="AL77" s="2">
        <v>5.82</v>
      </c>
      <c r="AM77" s="2">
        <v>81.91</v>
      </c>
      <c r="AN77" s="2">
        <v>2.91</v>
      </c>
      <c r="AO77" s="2">
        <v>1.24</v>
      </c>
    </row>
    <row r="78" spans="1:41" x14ac:dyDescent="0.3">
      <c r="A78" s="1" t="s">
        <v>157</v>
      </c>
      <c r="B78" s="1" t="s">
        <v>113</v>
      </c>
      <c r="C78" s="1" t="s">
        <v>113</v>
      </c>
      <c r="D78" s="1">
        <v>84824</v>
      </c>
      <c r="E78" s="3">
        <v>4</v>
      </c>
      <c r="F78" s="2">
        <v>0.89522000000000002</v>
      </c>
      <c r="G78" s="3">
        <v>6</v>
      </c>
      <c r="H78" s="2">
        <v>0.59860000000000002</v>
      </c>
      <c r="I78" s="3">
        <v>5</v>
      </c>
      <c r="J78" s="2">
        <v>0.91646000000000005</v>
      </c>
      <c r="K78" s="5">
        <f t="shared" si="4"/>
        <v>15</v>
      </c>
      <c r="L78" s="6">
        <f t="shared" si="5"/>
        <v>2.4102800000000002</v>
      </c>
      <c r="M78" s="2">
        <v>3.39</v>
      </c>
      <c r="N78" s="2">
        <v>6.04</v>
      </c>
      <c r="O78" s="2">
        <v>0.27</v>
      </c>
      <c r="P78" s="2">
        <v>12.79</v>
      </c>
      <c r="Q78" s="2">
        <v>-12.76</v>
      </c>
      <c r="R78" s="2">
        <v>-1.4</v>
      </c>
      <c r="S78" s="2">
        <v>-0.04</v>
      </c>
      <c r="T78" s="2">
        <v>26.25</v>
      </c>
      <c r="U78" s="2">
        <v>5.78</v>
      </c>
      <c r="V78" s="2">
        <v>1107.26</v>
      </c>
      <c r="W78" s="2">
        <v>3.8</v>
      </c>
      <c r="X78" s="2">
        <v>12.03</v>
      </c>
      <c r="Y78" s="1">
        <v>3.41</v>
      </c>
      <c r="Z78" s="1">
        <v>1</v>
      </c>
      <c r="AA78" s="2">
        <v>100</v>
      </c>
      <c r="AB78" s="2">
        <v>521.38</v>
      </c>
      <c r="AC78" s="1">
        <v>0</v>
      </c>
      <c r="AD78" s="2">
        <v>0.52</v>
      </c>
      <c r="AE78" s="2">
        <v>2253.4499999999998</v>
      </c>
      <c r="AF78" s="2">
        <v>1.7</v>
      </c>
      <c r="AG78" s="2">
        <v>0.01</v>
      </c>
      <c r="AH78" s="2">
        <v>27.47</v>
      </c>
      <c r="AI78" s="2">
        <v>14.17</v>
      </c>
      <c r="AJ78" s="2">
        <v>14.41</v>
      </c>
      <c r="AK78" s="2">
        <v>0.19</v>
      </c>
      <c r="AL78" s="2">
        <v>16.13</v>
      </c>
      <c r="AM78" s="2">
        <v>41.47</v>
      </c>
      <c r="AN78" s="2">
        <v>2.19</v>
      </c>
      <c r="AO78" s="2">
        <v>1</v>
      </c>
    </row>
    <row r="79" spans="1:41" x14ac:dyDescent="0.3">
      <c r="A79" s="1" t="s">
        <v>155</v>
      </c>
      <c r="B79" s="1" t="s">
        <v>74</v>
      </c>
      <c r="C79" s="1" t="s">
        <v>74</v>
      </c>
      <c r="D79" s="1">
        <v>45017</v>
      </c>
      <c r="E79" s="3">
        <v>5</v>
      </c>
      <c r="F79" s="2">
        <v>0.81191000000000002</v>
      </c>
      <c r="G79" s="3">
        <v>6</v>
      </c>
      <c r="H79" s="2">
        <v>0.56106</v>
      </c>
      <c r="I79" s="3">
        <v>7</v>
      </c>
      <c r="J79" s="2">
        <v>0.86663000000000001</v>
      </c>
      <c r="K79" s="5">
        <f t="shared" si="4"/>
        <v>18</v>
      </c>
      <c r="L79" s="6">
        <f t="shared" si="5"/>
        <v>2.2396000000000003</v>
      </c>
      <c r="M79" s="2">
        <v>3.26</v>
      </c>
      <c r="N79" s="2">
        <v>6.22</v>
      </c>
      <c r="O79" s="2">
        <v>0.85</v>
      </c>
      <c r="P79" s="2">
        <v>18.579999999999998</v>
      </c>
      <c r="Q79" s="2">
        <v>5.45</v>
      </c>
      <c r="R79" s="2">
        <v>-3.15</v>
      </c>
      <c r="S79" s="2">
        <v>-0.09</v>
      </c>
      <c r="T79" s="2">
        <v>-17</v>
      </c>
      <c r="U79" s="2">
        <v>6.25</v>
      </c>
      <c r="V79" s="2">
        <v>1176.53</v>
      </c>
      <c r="W79" s="2">
        <v>3.31</v>
      </c>
      <c r="X79" s="2">
        <v>13.13</v>
      </c>
      <c r="Y79" s="1">
        <v>4</v>
      </c>
      <c r="Z79" s="1">
        <v>1</v>
      </c>
      <c r="AA79" s="2">
        <v>100</v>
      </c>
      <c r="AB79" s="2">
        <v>437.51</v>
      </c>
      <c r="AC79" s="1">
        <v>7.5</v>
      </c>
      <c r="AD79" s="2">
        <v>1.05</v>
      </c>
      <c r="AE79" s="2">
        <v>2109.35</v>
      </c>
      <c r="AF79" s="2">
        <v>2.86</v>
      </c>
      <c r="AG79" s="2">
        <v>0</v>
      </c>
      <c r="AH79" s="2">
        <v>34.26</v>
      </c>
      <c r="AI79" s="2">
        <v>9.1999999999999993</v>
      </c>
      <c r="AJ79" s="2">
        <v>16.82</v>
      </c>
      <c r="AK79" s="2">
        <v>0.08</v>
      </c>
      <c r="AL79" s="2">
        <v>16.88</v>
      </c>
      <c r="AM79" s="2">
        <v>119.68</v>
      </c>
      <c r="AN79" s="2">
        <v>2.35</v>
      </c>
      <c r="AO79" s="2">
        <v>1</v>
      </c>
    </row>
    <row r="80" spans="1:41" x14ac:dyDescent="0.3">
      <c r="A80" s="1" t="s">
        <v>155</v>
      </c>
      <c r="B80" s="1" t="s">
        <v>125</v>
      </c>
      <c r="C80" s="1" t="s">
        <v>125</v>
      </c>
      <c r="D80" s="1">
        <v>17472</v>
      </c>
      <c r="E80" s="3">
        <v>3</v>
      </c>
      <c r="F80" s="2">
        <v>0.92337999999999998</v>
      </c>
      <c r="G80" s="3">
        <v>4</v>
      </c>
      <c r="H80" s="2">
        <v>0.73579000000000006</v>
      </c>
      <c r="I80" s="3">
        <v>9</v>
      </c>
      <c r="J80" s="2">
        <v>0.78230999999999995</v>
      </c>
      <c r="K80" s="5">
        <f t="shared" si="4"/>
        <v>16</v>
      </c>
      <c r="L80" s="6">
        <f t="shared" si="5"/>
        <v>2.4414799999999999</v>
      </c>
      <c r="M80" s="2">
        <v>2.77</v>
      </c>
      <c r="N80" s="2">
        <v>5.47</v>
      </c>
      <c r="O80" s="2">
        <v>0.13</v>
      </c>
      <c r="P80" s="2">
        <v>16.05</v>
      </c>
      <c r="Q80" s="2">
        <v>19.05</v>
      </c>
      <c r="R80" s="2">
        <v>-0.67</v>
      </c>
      <c r="S80" s="2">
        <v>1.1299999999999999</v>
      </c>
      <c r="T80" s="2">
        <v>21.75</v>
      </c>
      <c r="U80" s="2">
        <v>6.79</v>
      </c>
      <c r="V80" s="2">
        <v>880.26</v>
      </c>
      <c r="W80" s="2">
        <v>3.94</v>
      </c>
      <c r="X80" s="2">
        <v>11.2</v>
      </c>
      <c r="Y80" s="1">
        <v>2.8</v>
      </c>
      <c r="Z80" s="1">
        <v>0</v>
      </c>
      <c r="AA80" s="2">
        <v>99.77</v>
      </c>
      <c r="AB80" s="2">
        <v>477.81</v>
      </c>
      <c r="AC80" s="1">
        <v>13.8</v>
      </c>
      <c r="AD80" s="2">
        <v>1.25</v>
      </c>
      <c r="AE80" s="2">
        <v>1524.68</v>
      </c>
      <c r="AF80" s="2">
        <v>2.72</v>
      </c>
      <c r="AG80" s="2">
        <v>0</v>
      </c>
      <c r="AH80" s="2">
        <v>45.79</v>
      </c>
      <c r="AI80" s="2">
        <v>6.2</v>
      </c>
      <c r="AJ80" s="2">
        <v>15.51</v>
      </c>
      <c r="AK80" s="2">
        <v>7.0000000000000007E-2</v>
      </c>
      <c r="AL80" s="2">
        <v>5.55</v>
      </c>
      <c r="AM80" s="2">
        <v>116.89</v>
      </c>
      <c r="AN80" s="2">
        <v>2.91</v>
      </c>
      <c r="AO80" s="2">
        <v>1</v>
      </c>
    </row>
    <row r="81" spans="1:41" x14ac:dyDescent="0.3">
      <c r="A81" s="1" t="s">
        <v>160</v>
      </c>
      <c r="B81" s="1" t="s">
        <v>134</v>
      </c>
      <c r="C81" s="1" t="s">
        <v>137</v>
      </c>
      <c r="D81" s="1">
        <v>5897</v>
      </c>
      <c r="E81" s="3">
        <v>2</v>
      </c>
      <c r="F81" s="2">
        <v>0.95935000000000004</v>
      </c>
      <c r="G81" s="3">
        <v>1</v>
      </c>
      <c r="H81" s="2">
        <v>0.91466999999999998</v>
      </c>
      <c r="I81" s="3">
        <v>9</v>
      </c>
      <c r="J81" s="2">
        <v>0.78278000000000003</v>
      </c>
      <c r="K81" s="5">
        <f t="shared" si="4"/>
        <v>12</v>
      </c>
      <c r="L81" s="6">
        <f t="shared" si="5"/>
        <v>2.6568000000000001</v>
      </c>
      <c r="M81" s="2">
        <v>2.88</v>
      </c>
      <c r="N81" s="2">
        <v>5.07</v>
      </c>
      <c r="O81" s="2">
        <v>0.05</v>
      </c>
      <c r="P81" s="2">
        <v>6.17</v>
      </c>
      <c r="Q81" s="2">
        <v>18.37</v>
      </c>
      <c r="R81" s="2">
        <v>-6.61</v>
      </c>
      <c r="S81" s="2">
        <v>2.61</v>
      </c>
      <c r="T81" s="2">
        <v>63.64</v>
      </c>
      <c r="U81" s="2">
        <v>8.24</v>
      </c>
      <c r="V81" s="2">
        <v>706.76</v>
      </c>
      <c r="W81" s="2">
        <v>4.63</v>
      </c>
      <c r="X81" s="2">
        <v>9.75</v>
      </c>
      <c r="Y81" s="1">
        <v>3</v>
      </c>
      <c r="Z81" s="1">
        <v>0</v>
      </c>
      <c r="AA81" s="2">
        <v>96.88</v>
      </c>
      <c r="AB81" s="2">
        <v>546.54999999999995</v>
      </c>
      <c r="AC81" s="1">
        <v>23.1</v>
      </c>
      <c r="AD81" s="2">
        <v>0.23</v>
      </c>
      <c r="AE81" s="2">
        <v>1784.79</v>
      </c>
      <c r="AF81" s="2">
        <v>2.88</v>
      </c>
      <c r="AG81" s="2">
        <v>0</v>
      </c>
      <c r="AH81" s="2">
        <v>46.14</v>
      </c>
      <c r="AI81" s="2">
        <v>2.88</v>
      </c>
      <c r="AJ81" s="2">
        <v>12.58</v>
      </c>
      <c r="AK81" s="2">
        <v>0.01</v>
      </c>
      <c r="AL81" s="2">
        <v>21.94</v>
      </c>
      <c r="AM81" s="2">
        <v>54.5</v>
      </c>
      <c r="AN81" s="2">
        <v>2.91</v>
      </c>
      <c r="AO81" s="2">
        <v>1</v>
      </c>
    </row>
    <row r="82" spans="1:41" x14ac:dyDescent="0.3">
      <c r="A82" s="1" t="s">
        <v>160</v>
      </c>
      <c r="B82" s="1" t="s">
        <v>134</v>
      </c>
      <c r="C82" s="1" t="s">
        <v>138</v>
      </c>
      <c r="D82" s="1">
        <v>2841</v>
      </c>
      <c r="E82" s="3">
        <v>1</v>
      </c>
      <c r="F82" s="2">
        <v>0.96457999999999999</v>
      </c>
      <c r="G82" s="3">
        <v>1</v>
      </c>
      <c r="H82" s="2">
        <v>0.87927</v>
      </c>
      <c r="I82" s="3">
        <v>9</v>
      </c>
      <c r="J82" s="2">
        <v>0.81781999999999999</v>
      </c>
      <c r="K82" s="5">
        <f t="shared" si="4"/>
        <v>11</v>
      </c>
      <c r="L82" s="6">
        <f t="shared" si="5"/>
        <v>2.66167</v>
      </c>
      <c r="M82" s="2">
        <v>2.89</v>
      </c>
      <c r="N82" s="2">
        <v>5.0999999999999996</v>
      </c>
      <c r="O82" s="2">
        <v>0.05</v>
      </c>
      <c r="P82" s="2">
        <v>7.72</v>
      </c>
      <c r="Q82" s="2">
        <v>24.91</v>
      </c>
      <c r="R82" s="2">
        <v>-6.16</v>
      </c>
      <c r="S82" s="2">
        <v>2.2000000000000002</v>
      </c>
      <c r="T82" s="2">
        <v>66.599999999999994</v>
      </c>
      <c r="U82" s="2">
        <v>6.89</v>
      </c>
      <c r="V82" s="2">
        <v>404.4</v>
      </c>
      <c r="W82" s="2">
        <v>4.28</v>
      </c>
      <c r="X82" s="2">
        <v>13.78</v>
      </c>
      <c r="Y82" s="1">
        <v>2.4300000000000002</v>
      </c>
      <c r="Z82" s="1">
        <v>0</v>
      </c>
      <c r="AA82" s="2">
        <v>99.8</v>
      </c>
      <c r="AB82" s="2">
        <v>399.54</v>
      </c>
      <c r="AC82" s="1">
        <v>15.9</v>
      </c>
      <c r="AD82" s="2">
        <v>1.62</v>
      </c>
      <c r="AE82" s="2">
        <v>434.44</v>
      </c>
      <c r="AF82" s="2">
        <v>5.64</v>
      </c>
      <c r="AG82" s="2">
        <v>0</v>
      </c>
      <c r="AH82" s="2">
        <v>45.27</v>
      </c>
      <c r="AI82" s="2">
        <v>3.87</v>
      </c>
      <c r="AJ82" s="2">
        <v>21.8</v>
      </c>
      <c r="AK82" s="2">
        <v>0.06</v>
      </c>
      <c r="AL82" s="2">
        <v>2.35</v>
      </c>
      <c r="AM82" s="2">
        <v>66.010000000000005</v>
      </c>
      <c r="AN82" s="2">
        <v>2.93</v>
      </c>
      <c r="AO82" s="2">
        <v>1.24</v>
      </c>
    </row>
    <row r="83" spans="1:41" x14ac:dyDescent="0.3">
      <c r="A83" s="1" t="s">
        <v>156</v>
      </c>
      <c r="B83" s="1" t="s">
        <v>41</v>
      </c>
      <c r="C83" s="1" t="s">
        <v>41</v>
      </c>
      <c r="D83" s="1">
        <v>11484</v>
      </c>
      <c r="E83" s="3">
        <v>5</v>
      </c>
      <c r="F83" s="2">
        <v>0.82389999999999997</v>
      </c>
      <c r="G83" s="3">
        <v>5</v>
      </c>
      <c r="H83" s="2">
        <v>0.61653999999999998</v>
      </c>
      <c r="I83" s="3">
        <v>8</v>
      </c>
      <c r="J83" s="2">
        <v>0.83106999999999998</v>
      </c>
      <c r="K83" s="5">
        <f t="shared" si="4"/>
        <v>18</v>
      </c>
      <c r="L83" s="6">
        <f t="shared" si="5"/>
        <v>2.2715100000000001</v>
      </c>
      <c r="M83" s="2">
        <v>3.49</v>
      </c>
      <c r="N83" s="2">
        <v>6.69</v>
      </c>
      <c r="O83" s="2">
        <v>0.19</v>
      </c>
      <c r="P83" s="2">
        <v>13.04</v>
      </c>
      <c r="Q83" s="2">
        <v>54.05</v>
      </c>
      <c r="R83" s="2">
        <v>4.6900000000000004</v>
      </c>
      <c r="S83" s="2">
        <v>0.97</v>
      </c>
      <c r="T83" s="2">
        <v>12.38</v>
      </c>
      <c r="U83" s="2">
        <v>9.2799999999999994</v>
      </c>
      <c r="V83" s="2">
        <v>991.47</v>
      </c>
      <c r="W83" s="2">
        <v>3.26</v>
      </c>
      <c r="X83" s="2">
        <v>12.78</v>
      </c>
      <c r="Y83" s="1">
        <v>6.42</v>
      </c>
      <c r="Z83" s="1">
        <v>13</v>
      </c>
      <c r="AA83" s="2">
        <v>91.75</v>
      </c>
      <c r="AB83" s="2">
        <v>445.42</v>
      </c>
      <c r="AC83" s="1">
        <v>0</v>
      </c>
      <c r="AD83" s="2">
        <v>1.41</v>
      </c>
      <c r="AE83" s="2">
        <v>1789.03</v>
      </c>
      <c r="AF83" s="2">
        <v>2.66</v>
      </c>
      <c r="AG83" s="2">
        <v>0</v>
      </c>
      <c r="AH83" s="2">
        <v>61.65</v>
      </c>
      <c r="AI83" s="2">
        <v>2.85</v>
      </c>
      <c r="AJ83" s="2">
        <v>6.71</v>
      </c>
      <c r="AK83" s="2">
        <v>0.01</v>
      </c>
      <c r="AL83" s="2">
        <v>2.3199999999999998</v>
      </c>
      <c r="AM83" s="2">
        <v>3.69</v>
      </c>
      <c r="AN83" s="2">
        <v>3.07</v>
      </c>
      <c r="AO83" s="2">
        <v>1.0900000000000001</v>
      </c>
    </row>
    <row r="84" spans="1:41" x14ac:dyDescent="0.3">
      <c r="A84" s="1" t="s">
        <v>156</v>
      </c>
      <c r="B84" s="1" t="s">
        <v>34</v>
      </c>
      <c r="C84" s="1" t="s">
        <v>34</v>
      </c>
      <c r="D84" s="1">
        <v>22048</v>
      </c>
      <c r="E84" s="3">
        <v>9</v>
      </c>
      <c r="F84" s="2">
        <v>0.52232000000000001</v>
      </c>
      <c r="G84" s="3">
        <v>7</v>
      </c>
      <c r="H84" s="2">
        <v>0.49179</v>
      </c>
      <c r="I84" s="3">
        <v>6</v>
      </c>
      <c r="J84" s="2">
        <v>0.88512000000000002</v>
      </c>
      <c r="K84" s="5">
        <f t="shared" si="4"/>
        <v>22</v>
      </c>
      <c r="L84" s="6">
        <f t="shared" si="5"/>
        <v>1.8992300000000002</v>
      </c>
      <c r="M84" s="2">
        <v>3.81</v>
      </c>
      <c r="N84" s="2">
        <v>7.5</v>
      </c>
      <c r="O84" s="2">
        <v>0.4</v>
      </c>
      <c r="P84" s="2">
        <v>27.38</v>
      </c>
      <c r="Q84" s="2">
        <v>20.239999999999998</v>
      </c>
      <c r="R84" s="2">
        <v>3.76</v>
      </c>
      <c r="S84" s="2">
        <v>-0.4</v>
      </c>
      <c r="T84" s="2">
        <v>54.97</v>
      </c>
      <c r="U84" s="2">
        <v>5.69</v>
      </c>
      <c r="V84" s="2">
        <v>969.46</v>
      </c>
      <c r="W84" s="2">
        <v>3.33</v>
      </c>
      <c r="X84" s="2">
        <v>11.83</v>
      </c>
      <c r="Y84" s="1">
        <v>5.73</v>
      </c>
      <c r="Z84" s="1">
        <v>7</v>
      </c>
      <c r="AA84" s="2">
        <v>100</v>
      </c>
      <c r="AB84" s="2">
        <v>425</v>
      </c>
      <c r="AC84" s="1">
        <v>0</v>
      </c>
      <c r="AD84" s="2">
        <v>1</v>
      </c>
      <c r="AE84" s="2">
        <v>1427.23</v>
      </c>
      <c r="AF84" s="2">
        <v>3.78</v>
      </c>
      <c r="AG84" s="2">
        <v>0</v>
      </c>
      <c r="AH84" s="2">
        <v>27.86</v>
      </c>
      <c r="AI84" s="2">
        <v>4.09</v>
      </c>
      <c r="AJ84" s="2">
        <v>17.98</v>
      </c>
      <c r="AK84" s="2">
        <v>0.08</v>
      </c>
      <c r="AL84" s="2">
        <v>37.369999999999997</v>
      </c>
      <c r="AM84" s="2">
        <v>17.670000000000002</v>
      </c>
      <c r="AN84" s="2">
        <v>1.79</v>
      </c>
      <c r="AO84" s="2">
        <v>1.02</v>
      </c>
    </row>
    <row r="85" spans="1:41" x14ac:dyDescent="0.3">
      <c r="A85" s="1" t="s">
        <v>161</v>
      </c>
      <c r="B85" s="1" t="s">
        <v>98</v>
      </c>
      <c r="C85" s="1" t="s">
        <v>98</v>
      </c>
      <c r="D85" s="1">
        <v>17569</v>
      </c>
      <c r="E85" s="3">
        <v>4</v>
      </c>
      <c r="F85" s="2">
        <v>0.86341000000000001</v>
      </c>
      <c r="G85" s="3">
        <v>3</v>
      </c>
      <c r="H85" s="2">
        <v>0.78219000000000005</v>
      </c>
      <c r="I85" s="3">
        <v>7</v>
      </c>
      <c r="J85" s="2">
        <v>0.85906000000000005</v>
      </c>
      <c r="K85" s="5">
        <f t="shared" si="4"/>
        <v>14</v>
      </c>
      <c r="L85" s="6">
        <f t="shared" si="5"/>
        <v>2.5046599999999999</v>
      </c>
      <c r="M85" s="2">
        <v>3.51</v>
      </c>
      <c r="N85" s="2">
        <v>6.21</v>
      </c>
      <c r="O85" s="2">
        <v>0.9</v>
      </c>
      <c r="P85" s="2">
        <v>11.13</v>
      </c>
      <c r="Q85" s="2">
        <v>-13.73</v>
      </c>
      <c r="R85" s="2">
        <v>-3.41</v>
      </c>
      <c r="S85" s="2">
        <v>1.2</v>
      </c>
      <c r="T85" s="2">
        <v>18.010000000000002</v>
      </c>
      <c r="U85" s="2">
        <v>8.4</v>
      </c>
      <c r="V85" s="2">
        <v>907.27</v>
      </c>
      <c r="W85" s="2">
        <v>3.72</v>
      </c>
      <c r="X85" s="2">
        <v>11.21</v>
      </c>
      <c r="Y85" s="1">
        <v>5.88</v>
      </c>
      <c r="Z85" s="1">
        <v>11</v>
      </c>
      <c r="AA85" s="2">
        <v>94.64</v>
      </c>
      <c r="AB85" s="2">
        <v>491.3</v>
      </c>
      <c r="AC85" s="1">
        <v>0</v>
      </c>
      <c r="AD85" s="2">
        <v>1.1100000000000001</v>
      </c>
      <c r="AE85" s="2">
        <v>1765.59</v>
      </c>
      <c r="AF85" s="2">
        <v>1.8</v>
      </c>
      <c r="AG85" s="2">
        <v>0</v>
      </c>
      <c r="AH85" s="2">
        <v>56.67</v>
      </c>
      <c r="AI85" s="2">
        <v>4.7699999999999996</v>
      </c>
      <c r="AJ85" s="2">
        <v>7.55</v>
      </c>
      <c r="AK85" s="2">
        <v>0.03</v>
      </c>
      <c r="AL85" s="2">
        <v>5.64</v>
      </c>
      <c r="AM85" s="2">
        <v>8.39</v>
      </c>
      <c r="AN85" s="2">
        <v>3.26</v>
      </c>
      <c r="AO85" s="2">
        <v>1</v>
      </c>
    </row>
    <row r="86" spans="1:41" x14ac:dyDescent="0.3">
      <c r="A86" s="1" t="s">
        <v>160</v>
      </c>
      <c r="B86" s="1" t="s">
        <v>150</v>
      </c>
      <c r="C86" s="1" t="s">
        <v>150</v>
      </c>
      <c r="D86" s="1">
        <v>27407</v>
      </c>
      <c r="E86" s="3">
        <v>1</v>
      </c>
      <c r="F86" s="2">
        <v>0.99782000000000004</v>
      </c>
      <c r="G86" s="3">
        <v>1</v>
      </c>
      <c r="H86" s="2">
        <v>0.91542999999999997</v>
      </c>
      <c r="I86" s="3">
        <v>7</v>
      </c>
      <c r="J86" s="2">
        <v>0.87187000000000003</v>
      </c>
      <c r="K86" s="5">
        <f t="shared" si="4"/>
        <v>9</v>
      </c>
      <c r="L86" s="6">
        <f t="shared" si="5"/>
        <v>2.78512</v>
      </c>
      <c r="M86" s="2">
        <v>2.94</v>
      </c>
      <c r="N86" s="2">
        <v>5.07</v>
      </c>
      <c r="O86" s="2">
        <v>0.01</v>
      </c>
      <c r="P86" s="2">
        <v>8.31</v>
      </c>
      <c r="Q86" s="2">
        <v>28.78</v>
      </c>
      <c r="R86" s="2">
        <v>-4.5999999999999996</v>
      </c>
      <c r="S86" s="2">
        <v>2.83</v>
      </c>
      <c r="T86" s="2">
        <v>-4.53</v>
      </c>
      <c r="U86" s="2">
        <v>8.69</v>
      </c>
      <c r="V86" s="2">
        <v>870.11</v>
      </c>
      <c r="W86" s="2">
        <v>3.86</v>
      </c>
      <c r="X86" s="2">
        <v>12.65</v>
      </c>
      <c r="Y86" s="1">
        <v>3.93</v>
      </c>
      <c r="Z86" s="1">
        <v>2</v>
      </c>
      <c r="AA86" s="2">
        <v>100</v>
      </c>
      <c r="AB86" s="2">
        <v>560</v>
      </c>
      <c r="AC86" s="1">
        <v>0</v>
      </c>
      <c r="AD86" s="2">
        <v>1.65</v>
      </c>
      <c r="AE86" s="2">
        <v>1442.38</v>
      </c>
      <c r="AF86" s="2">
        <v>3.11</v>
      </c>
      <c r="AG86" s="2">
        <v>0</v>
      </c>
      <c r="AH86" s="2">
        <v>57.92</v>
      </c>
      <c r="AI86" s="2">
        <v>2.81</v>
      </c>
      <c r="AJ86" s="2">
        <v>12.14</v>
      </c>
      <c r="AK86" s="2">
        <v>0.01</v>
      </c>
      <c r="AL86" s="2">
        <v>1.86</v>
      </c>
      <c r="AM86" s="2">
        <v>34.39</v>
      </c>
      <c r="AN86" s="2">
        <v>3.31</v>
      </c>
      <c r="AO86" s="2">
        <v>2.21</v>
      </c>
    </row>
    <row r="87" spans="1:41" x14ac:dyDescent="0.3">
      <c r="A87" s="1" t="s">
        <v>157</v>
      </c>
      <c r="B87" s="1" t="s">
        <v>119</v>
      </c>
      <c r="C87" s="1" t="s">
        <v>119</v>
      </c>
      <c r="D87" s="1">
        <v>12349</v>
      </c>
      <c r="E87" s="3">
        <v>3</v>
      </c>
      <c r="F87" s="2">
        <v>0.90737999999999996</v>
      </c>
      <c r="G87" s="3">
        <v>4</v>
      </c>
      <c r="H87" s="2">
        <v>0.71091000000000004</v>
      </c>
      <c r="I87" s="3">
        <v>8</v>
      </c>
      <c r="J87" s="2">
        <v>0.82676000000000005</v>
      </c>
      <c r="K87" s="5">
        <f t="shared" si="4"/>
        <v>15</v>
      </c>
      <c r="L87" s="6">
        <f t="shared" si="5"/>
        <v>2.4450500000000002</v>
      </c>
      <c r="M87" s="2">
        <v>3</v>
      </c>
      <c r="N87" s="2">
        <v>5.88</v>
      </c>
      <c r="O87" s="2">
        <v>0.12</v>
      </c>
      <c r="P87" s="2">
        <v>11.04</v>
      </c>
      <c r="Q87" s="2">
        <v>-20.04</v>
      </c>
      <c r="R87" s="2">
        <v>-1.43</v>
      </c>
      <c r="S87" s="2">
        <v>0.56000000000000005</v>
      </c>
      <c r="T87" s="2">
        <v>93.55</v>
      </c>
      <c r="U87" s="2">
        <v>5.49</v>
      </c>
      <c r="V87" s="2">
        <v>930.91</v>
      </c>
      <c r="W87" s="2">
        <v>5.01</v>
      </c>
      <c r="X87" s="2">
        <v>8.41</v>
      </c>
      <c r="Y87" s="1">
        <v>5.04</v>
      </c>
      <c r="Z87" s="1">
        <v>14</v>
      </c>
      <c r="AA87" s="2">
        <v>91.06</v>
      </c>
      <c r="AB87" s="2">
        <v>496.59</v>
      </c>
      <c r="AC87" s="1">
        <v>9.5</v>
      </c>
      <c r="AD87" s="2">
        <v>0.49</v>
      </c>
      <c r="AE87" s="2">
        <v>1933.94</v>
      </c>
      <c r="AF87" s="2">
        <v>2.59</v>
      </c>
      <c r="AG87" s="2">
        <v>0</v>
      </c>
      <c r="AH87" s="2">
        <v>27.11</v>
      </c>
      <c r="AI87" s="2">
        <v>6.11</v>
      </c>
      <c r="AJ87" s="2">
        <v>30.75</v>
      </c>
      <c r="AK87" s="2">
        <v>0.12</v>
      </c>
      <c r="AL87" s="2">
        <v>19.52</v>
      </c>
      <c r="AM87" s="2">
        <v>19.239999999999998</v>
      </c>
      <c r="AN87" s="2">
        <v>2.2200000000000002</v>
      </c>
      <c r="AO87" s="2">
        <v>1</v>
      </c>
    </row>
    <row r="88" spans="1:41" x14ac:dyDescent="0.3">
      <c r="A88" s="1" t="s">
        <v>161</v>
      </c>
      <c r="B88" s="1" t="s">
        <v>35</v>
      </c>
      <c r="C88" s="1" t="s">
        <v>76</v>
      </c>
      <c r="D88" s="1">
        <v>8526</v>
      </c>
      <c r="E88" s="3">
        <v>7</v>
      </c>
      <c r="F88" s="2">
        <v>0.74404999999999999</v>
      </c>
      <c r="G88" s="3">
        <v>8</v>
      </c>
      <c r="H88" s="2">
        <v>0.43093999999999999</v>
      </c>
      <c r="I88" s="3">
        <v>4</v>
      </c>
      <c r="J88" s="2">
        <v>0.94140999999999997</v>
      </c>
      <c r="K88" s="5">
        <f t="shared" si="4"/>
        <v>19</v>
      </c>
      <c r="L88" s="6">
        <f t="shared" si="5"/>
        <v>2.1164000000000001</v>
      </c>
      <c r="M88" s="2">
        <v>3.17</v>
      </c>
      <c r="N88" s="2">
        <v>6.28</v>
      </c>
      <c r="O88" s="2">
        <v>1.39</v>
      </c>
      <c r="P88" s="2">
        <v>22.22</v>
      </c>
      <c r="Q88" s="2">
        <v>-12.18</v>
      </c>
      <c r="R88" s="2">
        <v>-7.09</v>
      </c>
      <c r="S88" s="2">
        <v>-0.84</v>
      </c>
      <c r="T88" s="2">
        <v>26.36</v>
      </c>
      <c r="U88" s="2">
        <v>5.05</v>
      </c>
      <c r="V88" s="2">
        <v>704.77</v>
      </c>
      <c r="W88" s="2">
        <v>6.01</v>
      </c>
      <c r="X88" s="2">
        <v>8.6999999999999993</v>
      </c>
      <c r="Y88" s="1">
        <v>6.16</v>
      </c>
      <c r="Z88" s="1">
        <v>23</v>
      </c>
      <c r="AA88" s="2">
        <v>67.63</v>
      </c>
      <c r="AB88" s="2">
        <v>529.73</v>
      </c>
      <c r="AC88" s="1">
        <v>15.9</v>
      </c>
      <c r="AD88" s="2">
        <v>0.49</v>
      </c>
      <c r="AE88" s="2">
        <v>1443.24</v>
      </c>
      <c r="AF88" s="2">
        <v>1.88</v>
      </c>
      <c r="AG88" s="2">
        <v>0.01</v>
      </c>
      <c r="AH88" s="2">
        <v>3.11</v>
      </c>
      <c r="AI88" s="2">
        <v>3.99</v>
      </c>
      <c r="AJ88" s="2">
        <v>9.3699999999999992</v>
      </c>
      <c r="AK88" s="2">
        <v>1.04</v>
      </c>
      <c r="AL88" s="2">
        <v>77.790000000000006</v>
      </c>
      <c r="AM88" s="2">
        <v>1.7</v>
      </c>
      <c r="AN88" s="2">
        <v>1.22</v>
      </c>
      <c r="AO88" s="2">
        <v>1</v>
      </c>
    </row>
    <row r="89" spans="1:41" x14ac:dyDescent="0.3">
      <c r="A89" s="1" t="s">
        <v>158</v>
      </c>
      <c r="B89" s="1" t="s">
        <v>47</v>
      </c>
      <c r="C89" s="1" t="s">
        <v>47</v>
      </c>
      <c r="D89" s="1">
        <v>20116</v>
      </c>
      <c r="E89" s="3">
        <v>9</v>
      </c>
      <c r="F89" s="2">
        <v>0.57701999999999998</v>
      </c>
      <c r="G89" s="3">
        <v>10</v>
      </c>
      <c r="H89" s="2">
        <v>0.14546999999999999</v>
      </c>
      <c r="I89" s="3">
        <v>2</v>
      </c>
      <c r="J89" s="2">
        <v>0.97928000000000004</v>
      </c>
      <c r="K89" s="5">
        <f t="shared" si="4"/>
        <v>21</v>
      </c>
      <c r="L89" s="6">
        <f t="shared" si="5"/>
        <v>1.70177</v>
      </c>
      <c r="M89" s="2">
        <v>2.96</v>
      </c>
      <c r="N89" s="2">
        <v>7.2</v>
      </c>
      <c r="O89" s="2">
        <v>4.1900000000000004</v>
      </c>
      <c r="P89" s="2">
        <v>27.5</v>
      </c>
      <c r="Q89" s="2">
        <v>-17.649999999999999</v>
      </c>
      <c r="R89" s="2">
        <v>-3.8</v>
      </c>
      <c r="S89" s="2">
        <v>-1.76</v>
      </c>
      <c r="T89" s="2">
        <v>18.18</v>
      </c>
      <c r="U89" s="2">
        <v>4.47</v>
      </c>
      <c r="V89" s="2">
        <v>643.78</v>
      </c>
      <c r="W89" s="2">
        <v>4.9800000000000004</v>
      </c>
      <c r="X89" s="2">
        <v>8.44</v>
      </c>
      <c r="Y89" s="1">
        <v>2.48</v>
      </c>
      <c r="Z89" s="1">
        <v>0</v>
      </c>
      <c r="AA89" s="2">
        <v>100</v>
      </c>
      <c r="AB89" s="2">
        <v>576.58000000000004</v>
      </c>
      <c r="AC89" s="1">
        <v>16</v>
      </c>
      <c r="AD89" s="2">
        <v>0.14000000000000001</v>
      </c>
      <c r="AE89" s="2">
        <v>1934.73</v>
      </c>
      <c r="AF89" s="2">
        <v>1.54</v>
      </c>
      <c r="AG89" s="2">
        <v>0.01</v>
      </c>
      <c r="AH89" s="2">
        <v>9.99</v>
      </c>
      <c r="AI89" s="2">
        <v>13.7</v>
      </c>
      <c r="AJ89" s="2">
        <v>7.91</v>
      </c>
      <c r="AK89" s="2">
        <v>0.13</v>
      </c>
      <c r="AL89" s="2">
        <v>54.86</v>
      </c>
      <c r="AM89" s="2">
        <v>0</v>
      </c>
      <c r="AN89" s="2">
        <v>1.1399999999999999</v>
      </c>
      <c r="AO89" s="2">
        <v>1.1200000000000001</v>
      </c>
    </row>
    <row r="90" spans="1:41" x14ac:dyDescent="0.3">
      <c r="A90" s="1" t="s">
        <v>159</v>
      </c>
      <c r="B90" s="1" t="s">
        <v>64</v>
      </c>
      <c r="C90" s="1" t="s">
        <v>64</v>
      </c>
      <c r="D90" s="1">
        <v>19875</v>
      </c>
      <c r="E90" s="3">
        <v>7</v>
      </c>
      <c r="F90" s="2">
        <v>0.71980999999999995</v>
      </c>
      <c r="G90" s="3">
        <v>7</v>
      </c>
      <c r="H90" s="2">
        <v>0.48227999999999999</v>
      </c>
      <c r="I90" s="3">
        <v>7</v>
      </c>
      <c r="J90" s="2">
        <v>0.86956999999999995</v>
      </c>
      <c r="K90" s="5">
        <f t="shared" si="4"/>
        <v>21</v>
      </c>
      <c r="L90" s="6">
        <f t="shared" si="5"/>
        <v>2.0716599999999996</v>
      </c>
      <c r="M90" s="2">
        <v>3</v>
      </c>
      <c r="N90" s="2">
        <v>6.74</v>
      </c>
      <c r="O90" s="2">
        <v>2.4300000000000002</v>
      </c>
      <c r="P90" s="2">
        <v>23.99</v>
      </c>
      <c r="Q90" s="2">
        <v>-18.920000000000002</v>
      </c>
      <c r="R90" s="2">
        <v>-4.9400000000000004</v>
      </c>
      <c r="S90" s="2">
        <v>-0.54</v>
      </c>
      <c r="T90" s="2">
        <v>76.42</v>
      </c>
      <c r="U90" s="2">
        <v>4.54</v>
      </c>
      <c r="V90" s="2">
        <v>900</v>
      </c>
      <c r="W90" s="2">
        <v>3.52</v>
      </c>
      <c r="X90" s="2">
        <v>11.64</v>
      </c>
      <c r="Y90" s="1">
        <v>3.83</v>
      </c>
      <c r="Z90" s="1">
        <v>1</v>
      </c>
      <c r="AA90" s="2">
        <v>100</v>
      </c>
      <c r="AB90" s="2">
        <v>465.41</v>
      </c>
      <c r="AC90" s="1">
        <v>22.3</v>
      </c>
      <c r="AD90" s="2">
        <v>1.3</v>
      </c>
      <c r="AE90" s="2">
        <v>2138.6</v>
      </c>
      <c r="AF90" s="2">
        <v>1.54</v>
      </c>
      <c r="AG90" s="2">
        <v>0</v>
      </c>
      <c r="AH90" s="2">
        <v>9.9600000000000009</v>
      </c>
      <c r="AI90" s="2">
        <v>6.45</v>
      </c>
      <c r="AJ90" s="2">
        <v>4.5999999999999996</v>
      </c>
      <c r="AK90" s="2">
        <v>0.03</v>
      </c>
      <c r="AL90" s="2">
        <v>70.02</v>
      </c>
      <c r="AM90" s="2">
        <v>2.75</v>
      </c>
      <c r="AN90" s="2">
        <v>1.39</v>
      </c>
      <c r="AO90" s="2">
        <v>1</v>
      </c>
    </row>
    <row r="91" spans="1:41" x14ac:dyDescent="0.3">
      <c r="A91" s="1" t="s">
        <v>159</v>
      </c>
      <c r="B91" s="1" t="s">
        <v>45</v>
      </c>
      <c r="C91" s="1" t="s">
        <v>54</v>
      </c>
      <c r="D91" s="1">
        <v>15737</v>
      </c>
      <c r="E91" s="3">
        <v>8</v>
      </c>
      <c r="F91" s="2">
        <v>0.62785000000000002</v>
      </c>
      <c r="G91" s="3">
        <v>10</v>
      </c>
      <c r="H91" s="2">
        <v>0.14998</v>
      </c>
      <c r="I91" s="3">
        <v>3</v>
      </c>
      <c r="J91" s="2">
        <v>0.96096999999999999</v>
      </c>
      <c r="K91" s="5">
        <f t="shared" si="4"/>
        <v>21</v>
      </c>
      <c r="L91" s="6">
        <f t="shared" si="5"/>
        <v>1.7387999999999999</v>
      </c>
      <c r="M91" s="2">
        <v>3.1</v>
      </c>
      <c r="N91" s="2">
        <v>7.91</v>
      </c>
      <c r="O91" s="2">
        <v>3.1</v>
      </c>
      <c r="P91" s="2">
        <v>27.3</v>
      </c>
      <c r="Q91" s="2">
        <v>-16.54</v>
      </c>
      <c r="R91" s="2">
        <v>-5.22</v>
      </c>
      <c r="S91" s="2">
        <v>-1.75</v>
      </c>
      <c r="T91" s="2">
        <v>34.659999999999997</v>
      </c>
      <c r="U91" s="2">
        <v>4.3899999999999997</v>
      </c>
      <c r="V91" s="2">
        <v>668.15</v>
      </c>
      <c r="W91" s="2">
        <v>3.55</v>
      </c>
      <c r="X91" s="2">
        <v>11.41</v>
      </c>
      <c r="Y91" s="1">
        <v>2.58</v>
      </c>
      <c r="Z91" s="1">
        <v>1</v>
      </c>
      <c r="AA91" s="2">
        <v>100</v>
      </c>
      <c r="AB91" s="2">
        <v>449.56</v>
      </c>
      <c r="AC91" s="1">
        <v>13.2</v>
      </c>
      <c r="AD91" s="2">
        <v>0.6</v>
      </c>
      <c r="AE91" s="2">
        <v>1830.47</v>
      </c>
      <c r="AF91" s="2">
        <v>2.15</v>
      </c>
      <c r="AG91" s="2">
        <v>0</v>
      </c>
      <c r="AH91" s="2">
        <v>5.75</v>
      </c>
      <c r="AI91" s="2">
        <v>11.08</v>
      </c>
      <c r="AJ91" s="2">
        <v>5.9</v>
      </c>
      <c r="AK91" s="2">
        <v>0.24</v>
      </c>
      <c r="AL91" s="2">
        <v>65.11</v>
      </c>
      <c r="AM91" s="2">
        <v>0</v>
      </c>
      <c r="AN91" s="2">
        <v>1.01</v>
      </c>
      <c r="AO91" s="2">
        <v>1.01</v>
      </c>
    </row>
    <row r="92" spans="1:41" x14ac:dyDescent="0.3">
      <c r="A92" s="1" t="s">
        <v>159</v>
      </c>
      <c r="B92" s="1" t="s">
        <v>48</v>
      </c>
      <c r="C92" s="1" t="s">
        <v>48</v>
      </c>
      <c r="D92" s="1">
        <v>15573</v>
      </c>
      <c r="E92" s="3">
        <v>7</v>
      </c>
      <c r="F92" s="2">
        <v>0.68367</v>
      </c>
      <c r="G92" s="3">
        <v>5</v>
      </c>
      <c r="H92" s="2">
        <v>0.61592999999999998</v>
      </c>
      <c r="I92" s="3">
        <v>9</v>
      </c>
      <c r="J92" s="2">
        <v>0.77664</v>
      </c>
      <c r="K92" s="5">
        <f t="shared" si="4"/>
        <v>21</v>
      </c>
      <c r="L92" s="6">
        <f t="shared" si="5"/>
        <v>2.0762399999999999</v>
      </c>
      <c r="M92" s="2">
        <v>2.88</v>
      </c>
      <c r="N92" s="2">
        <v>6.66</v>
      </c>
      <c r="O92" s="2">
        <v>4.0999999999999996</v>
      </c>
      <c r="P92" s="2">
        <v>21.45</v>
      </c>
      <c r="Q92" s="2">
        <v>-28</v>
      </c>
      <c r="R92" s="2">
        <v>-6.42</v>
      </c>
      <c r="S92" s="2">
        <v>-0.02</v>
      </c>
      <c r="T92" s="2">
        <v>108.81</v>
      </c>
      <c r="U92" s="2">
        <v>4.87</v>
      </c>
      <c r="V92" s="2">
        <v>697.3</v>
      </c>
      <c r="W92" s="2">
        <v>4.07</v>
      </c>
      <c r="X92" s="2">
        <v>11.62</v>
      </c>
      <c r="Y92" s="1">
        <v>2.71</v>
      </c>
      <c r="Z92" s="1">
        <v>1</v>
      </c>
      <c r="AA92" s="2">
        <v>99.6</v>
      </c>
      <c r="AB92" s="2">
        <v>535.39</v>
      </c>
      <c r="AC92" s="1">
        <v>0</v>
      </c>
      <c r="AD92" s="2">
        <v>2.11</v>
      </c>
      <c r="AE92" s="2">
        <v>1807.75</v>
      </c>
      <c r="AF92" s="2">
        <v>4.1900000000000004</v>
      </c>
      <c r="AG92" s="2">
        <v>0</v>
      </c>
      <c r="AH92" s="2">
        <v>27.17</v>
      </c>
      <c r="AI92" s="2">
        <v>4.21</v>
      </c>
      <c r="AJ92" s="2">
        <v>13.59</v>
      </c>
      <c r="AK92" s="2">
        <v>0.18</v>
      </c>
      <c r="AL92" s="2">
        <v>37.51</v>
      </c>
      <c r="AM92" s="2">
        <v>20.9</v>
      </c>
      <c r="AN92" s="2">
        <v>1.72</v>
      </c>
      <c r="AO92" s="2">
        <v>1.25</v>
      </c>
    </row>
    <row r="93" spans="1:41" x14ac:dyDescent="0.3">
      <c r="A93" s="1" t="s">
        <v>159</v>
      </c>
      <c r="B93" s="1" t="s">
        <v>45</v>
      </c>
      <c r="C93" s="1" t="s">
        <v>46</v>
      </c>
      <c r="D93" s="1">
        <v>5415</v>
      </c>
      <c r="E93" s="3">
        <v>9</v>
      </c>
      <c r="F93" s="2">
        <v>0.57028999999999996</v>
      </c>
      <c r="G93" s="3">
        <v>10</v>
      </c>
      <c r="H93" s="2">
        <v>0.15945000000000001</v>
      </c>
      <c r="I93" s="3">
        <v>4</v>
      </c>
      <c r="J93" s="2">
        <v>0.94145999999999996</v>
      </c>
      <c r="K93" s="5">
        <f t="shared" si="4"/>
        <v>23</v>
      </c>
      <c r="L93" s="6">
        <f t="shared" si="5"/>
        <v>1.6711999999999998</v>
      </c>
      <c r="M93" s="2">
        <v>3.05</v>
      </c>
      <c r="N93" s="2">
        <v>7.84</v>
      </c>
      <c r="O93" s="2">
        <v>4</v>
      </c>
      <c r="P93" s="2">
        <v>28.17</v>
      </c>
      <c r="Q93" s="2">
        <v>-7.14</v>
      </c>
      <c r="R93" s="2">
        <v>-6.52</v>
      </c>
      <c r="S93" s="2">
        <v>-1.72</v>
      </c>
      <c r="T93" s="2">
        <v>46.12</v>
      </c>
      <c r="U93" s="2">
        <v>4.49</v>
      </c>
      <c r="V93" s="2">
        <v>467.48</v>
      </c>
      <c r="W93" s="2">
        <v>3.82</v>
      </c>
      <c r="X93" s="2">
        <v>9.94</v>
      </c>
      <c r="Y93" s="1">
        <v>2.57</v>
      </c>
      <c r="Z93" s="1">
        <v>7</v>
      </c>
      <c r="AA93" s="2">
        <v>98.84</v>
      </c>
      <c r="AB93" s="2">
        <v>481.65</v>
      </c>
      <c r="AC93" s="1">
        <v>10.4</v>
      </c>
      <c r="AD93" s="2">
        <v>0.43</v>
      </c>
      <c r="AE93" s="2">
        <v>1034.1300000000001</v>
      </c>
      <c r="AF93" s="2">
        <v>2.6</v>
      </c>
      <c r="AG93" s="2">
        <v>0.01</v>
      </c>
      <c r="AH93" s="2">
        <v>6.38</v>
      </c>
      <c r="AI93" s="2">
        <v>5.5</v>
      </c>
      <c r="AJ93" s="2">
        <v>6.05</v>
      </c>
      <c r="AK93" s="2">
        <v>0.53</v>
      </c>
      <c r="AL93" s="2">
        <v>77.84</v>
      </c>
      <c r="AM93" s="2">
        <v>0</v>
      </c>
      <c r="AN93" s="2">
        <v>1</v>
      </c>
      <c r="AO93" s="2">
        <v>1</v>
      </c>
    </row>
    <row r="94" spans="1:41" x14ac:dyDescent="0.3">
      <c r="A94" s="1" t="s">
        <v>156</v>
      </c>
      <c r="B94" s="1" t="s">
        <v>93</v>
      </c>
      <c r="C94" s="1" t="s">
        <v>97</v>
      </c>
      <c r="D94" s="1">
        <v>4894</v>
      </c>
      <c r="E94" s="3">
        <v>5</v>
      </c>
      <c r="F94" s="2">
        <v>0.84719</v>
      </c>
      <c r="G94" s="3">
        <v>4</v>
      </c>
      <c r="H94" s="2">
        <v>0.69179999999999997</v>
      </c>
      <c r="I94" s="3">
        <v>6</v>
      </c>
      <c r="J94" s="2">
        <v>0.88485999999999998</v>
      </c>
      <c r="K94" s="5">
        <f t="shared" si="4"/>
        <v>15</v>
      </c>
      <c r="L94" s="6">
        <f t="shared" si="5"/>
        <v>2.4238499999999998</v>
      </c>
      <c r="M94" s="2">
        <v>3.19</v>
      </c>
      <c r="N94" s="2">
        <v>6.7</v>
      </c>
      <c r="O94" s="2">
        <v>0.27</v>
      </c>
      <c r="P94" s="2">
        <v>17.32</v>
      </c>
      <c r="Q94" s="2">
        <v>-9.51</v>
      </c>
      <c r="R94" s="2">
        <v>0.22</v>
      </c>
      <c r="S94" s="2">
        <v>0.53</v>
      </c>
      <c r="T94" s="2">
        <v>-11.72</v>
      </c>
      <c r="U94" s="2">
        <v>7.8</v>
      </c>
      <c r="V94" s="2">
        <v>544.91999999999996</v>
      </c>
      <c r="W94" s="2">
        <v>3.5</v>
      </c>
      <c r="X94" s="2">
        <v>13.07</v>
      </c>
      <c r="Y94" s="1">
        <v>3.29</v>
      </c>
      <c r="Z94" s="1">
        <v>0</v>
      </c>
      <c r="AA94" s="2">
        <v>92.27</v>
      </c>
      <c r="AB94" s="2">
        <v>486.89</v>
      </c>
      <c r="AC94" s="1">
        <v>17.5</v>
      </c>
      <c r="AD94" s="2">
        <v>0.78</v>
      </c>
      <c r="AE94" s="2">
        <v>854.09</v>
      </c>
      <c r="AF94" s="2">
        <v>4.34</v>
      </c>
      <c r="AG94" s="2">
        <v>0.03</v>
      </c>
      <c r="AH94" s="2">
        <v>46.79</v>
      </c>
      <c r="AI94" s="2">
        <v>1.86</v>
      </c>
      <c r="AJ94" s="2">
        <v>21.28</v>
      </c>
      <c r="AK94" s="2">
        <v>0.26</v>
      </c>
      <c r="AL94" s="2">
        <v>16.37</v>
      </c>
      <c r="AM94" s="2">
        <v>42.32</v>
      </c>
      <c r="AN94" s="2">
        <v>2.5</v>
      </c>
      <c r="AO94" s="2">
        <v>1.07</v>
      </c>
    </row>
    <row r="95" spans="1:41" x14ac:dyDescent="0.3">
      <c r="A95" s="1" t="s">
        <v>157</v>
      </c>
      <c r="B95" s="1" t="s">
        <v>100</v>
      </c>
      <c r="C95" s="1" t="s">
        <v>100</v>
      </c>
      <c r="D95" s="1">
        <v>18712</v>
      </c>
      <c r="E95" s="3">
        <v>4</v>
      </c>
      <c r="F95" s="2">
        <v>0.85721999999999998</v>
      </c>
      <c r="G95" s="3">
        <v>3</v>
      </c>
      <c r="H95" s="2">
        <v>0.77707999999999999</v>
      </c>
      <c r="I95" s="3">
        <v>10</v>
      </c>
      <c r="J95" s="2">
        <v>0.76644999999999996</v>
      </c>
      <c r="K95" s="5">
        <f t="shared" si="4"/>
        <v>17</v>
      </c>
      <c r="L95" s="6">
        <f t="shared" si="5"/>
        <v>2.4007499999999999</v>
      </c>
      <c r="M95" s="2">
        <v>3.39</v>
      </c>
      <c r="N95" s="2">
        <v>6.31</v>
      </c>
      <c r="O95" s="2">
        <v>0.56999999999999995</v>
      </c>
      <c r="P95" s="2">
        <v>14.22</v>
      </c>
      <c r="Q95" s="2">
        <v>56.76</v>
      </c>
      <c r="R95" s="2">
        <v>-1.86</v>
      </c>
      <c r="S95" s="2">
        <v>1.82</v>
      </c>
      <c r="T95" s="2">
        <v>9.73</v>
      </c>
      <c r="U95" s="2">
        <v>7.48</v>
      </c>
      <c r="V95" s="2">
        <v>1001.9</v>
      </c>
      <c r="W95" s="2">
        <v>3.55</v>
      </c>
      <c r="X95" s="2">
        <v>9.4</v>
      </c>
      <c r="Y95" s="1">
        <v>6.11</v>
      </c>
      <c r="Z95" s="1">
        <v>5</v>
      </c>
      <c r="AA95" s="2">
        <v>99.71</v>
      </c>
      <c r="AB95" s="2">
        <v>466.86</v>
      </c>
      <c r="AC95" s="1">
        <v>0</v>
      </c>
      <c r="AD95" s="2">
        <v>2.3199999999999998</v>
      </c>
      <c r="AE95" s="2">
        <v>1925.31</v>
      </c>
      <c r="AF95" s="2">
        <v>2.17</v>
      </c>
      <c r="AG95" s="2">
        <v>0</v>
      </c>
      <c r="AH95" s="2">
        <v>55.83</v>
      </c>
      <c r="AI95" s="2">
        <v>3.76</v>
      </c>
      <c r="AJ95" s="2">
        <v>12.05</v>
      </c>
      <c r="AK95" s="2">
        <v>0.06</v>
      </c>
      <c r="AL95" s="2">
        <v>8</v>
      </c>
      <c r="AM95" s="2">
        <v>127.82</v>
      </c>
      <c r="AN95" s="2">
        <v>2.83</v>
      </c>
      <c r="AO95" s="2">
        <v>1.04</v>
      </c>
    </row>
    <row r="96" spans="1:41" x14ac:dyDescent="0.3">
      <c r="A96" s="1" t="s">
        <v>157</v>
      </c>
      <c r="B96" s="1" t="s">
        <v>55</v>
      </c>
      <c r="C96" s="1" t="s">
        <v>55</v>
      </c>
      <c r="D96" s="1">
        <v>5875</v>
      </c>
      <c r="E96" s="3">
        <v>8</v>
      </c>
      <c r="F96" s="2">
        <v>0.63239000000000001</v>
      </c>
      <c r="G96" s="3">
        <v>6</v>
      </c>
      <c r="H96" s="2">
        <v>0.55105999999999999</v>
      </c>
      <c r="I96" s="3">
        <v>4</v>
      </c>
      <c r="J96" s="2">
        <v>0.93867999999999996</v>
      </c>
      <c r="K96" s="5">
        <f t="shared" si="4"/>
        <v>18</v>
      </c>
      <c r="L96" s="6">
        <f t="shared" si="5"/>
        <v>2.1221300000000003</v>
      </c>
      <c r="M96" s="2">
        <v>3.22</v>
      </c>
      <c r="N96" s="2">
        <v>7.51</v>
      </c>
      <c r="O96" s="2">
        <v>2.74</v>
      </c>
      <c r="P96" s="2">
        <v>26.14</v>
      </c>
      <c r="Q96" s="2">
        <v>53.88</v>
      </c>
      <c r="R96" s="2">
        <v>-1.1499999999999999</v>
      </c>
      <c r="S96" s="2">
        <v>-0.32</v>
      </c>
      <c r="T96" s="2">
        <v>8.81</v>
      </c>
      <c r="U96" s="2">
        <v>5.86</v>
      </c>
      <c r="V96" s="2">
        <v>622.41999999999996</v>
      </c>
      <c r="W96" s="2">
        <v>4.8899999999999997</v>
      </c>
      <c r="X96" s="2">
        <v>9.4700000000000006</v>
      </c>
      <c r="Y96" s="1">
        <v>7.13</v>
      </c>
      <c r="Z96" s="1">
        <v>15</v>
      </c>
      <c r="AA96" s="2">
        <v>100</v>
      </c>
      <c r="AB96" s="2">
        <v>519.37</v>
      </c>
      <c r="AC96" s="1">
        <v>19.100000000000001</v>
      </c>
      <c r="AD96" s="2">
        <v>0.62</v>
      </c>
      <c r="AE96" s="2">
        <v>1144.32</v>
      </c>
      <c r="AF96" s="2">
        <v>5.24</v>
      </c>
      <c r="AG96" s="2">
        <v>0.01</v>
      </c>
      <c r="AH96" s="2">
        <v>5.69</v>
      </c>
      <c r="AI96" s="2">
        <v>9.81</v>
      </c>
      <c r="AJ96" s="2">
        <v>9.3000000000000007</v>
      </c>
      <c r="AK96" s="2">
        <v>1.33</v>
      </c>
      <c r="AL96" s="2">
        <v>68.55</v>
      </c>
      <c r="AM96" s="2">
        <v>0</v>
      </c>
      <c r="AN96" s="2">
        <v>1.03</v>
      </c>
      <c r="AO96" s="2">
        <v>1</v>
      </c>
    </row>
    <row r="97" spans="1:41" x14ac:dyDescent="0.3">
      <c r="A97" s="1" t="s">
        <v>157</v>
      </c>
      <c r="B97" s="1" t="s">
        <v>129</v>
      </c>
      <c r="C97" s="1" t="s">
        <v>131</v>
      </c>
      <c r="D97" s="1">
        <v>6646</v>
      </c>
      <c r="E97" s="3">
        <v>2</v>
      </c>
      <c r="F97" s="2">
        <v>0.94884999999999997</v>
      </c>
      <c r="G97" s="3">
        <v>3</v>
      </c>
      <c r="H97" s="2">
        <v>0.76653000000000004</v>
      </c>
      <c r="I97" s="3">
        <v>2</v>
      </c>
      <c r="J97" s="2">
        <v>0.96901999999999999</v>
      </c>
      <c r="K97" s="5">
        <f t="shared" si="4"/>
        <v>7</v>
      </c>
      <c r="L97" s="6">
        <f t="shared" si="5"/>
        <v>2.6844000000000001</v>
      </c>
      <c r="M97" s="2">
        <v>3.02</v>
      </c>
      <c r="N97" s="2">
        <v>5.88</v>
      </c>
      <c r="O97" s="2">
        <v>0</v>
      </c>
      <c r="P97" s="2">
        <v>4.2699999999999996</v>
      </c>
      <c r="Q97" s="2">
        <v>10</v>
      </c>
      <c r="R97" s="2">
        <v>-1.1000000000000001</v>
      </c>
      <c r="S97" s="2">
        <v>1.1599999999999999</v>
      </c>
      <c r="T97" s="2">
        <v>-6.12</v>
      </c>
      <c r="U97" s="2">
        <v>5.76</v>
      </c>
      <c r="V97" s="2">
        <v>592.23</v>
      </c>
      <c r="W97" s="2">
        <v>5.46</v>
      </c>
      <c r="X97" s="2">
        <v>8.17</v>
      </c>
      <c r="Y97" s="1">
        <v>6.08</v>
      </c>
      <c r="Z97" s="1">
        <v>0</v>
      </c>
      <c r="AA97" s="2">
        <v>100</v>
      </c>
      <c r="AB97" s="2">
        <v>527.99</v>
      </c>
      <c r="AC97" s="1">
        <v>2.7</v>
      </c>
      <c r="AD97" s="2">
        <v>0.25</v>
      </c>
      <c r="AE97" s="2">
        <v>1877.92</v>
      </c>
      <c r="AF97" s="2">
        <v>1.74</v>
      </c>
      <c r="AG97" s="2">
        <v>0</v>
      </c>
      <c r="AH97" s="2">
        <v>7.22</v>
      </c>
      <c r="AI97" s="2">
        <v>2.72</v>
      </c>
      <c r="AJ97" s="2">
        <v>22.13</v>
      </c>
      <c r="AK97" s="2">
        <v>0.1</v>
      </c>
      <c r="AL97" s="2">
        <v>58.77</v>
      </c>
      <c r="AM97" s="2">
        <v>2.29</v>
      </c>
      <c r="AN97" s="2">
        <v>1.35</v>
      </c>
      <c r="AO97" s="2">
        <v>1.37</v>
      </c>
    </row>
    <row r="98" spans="1:41" x14ac:dyDescent="0.3">
      <c r="A98" s="1" t="s">
        <v>161</v>
      </c>
      <c r="B98" s="1" t="s">
        <v>106</v>
      </c>
      <c r="C98" s="1" t="s">
        <v>106</v>
      </c>
      <c r="D98" s="1">
        <v>35431</v>
      </c>
      <c r="E98" s="3">
        <v>4</v>
      </c>
      <c r="F98" s="2">
        <v>0.90339999999999998</v>
      </c>
      <c r="G98" s="3">
        <v>3</v>
      </c>
      <c r="H98" s="2">
        <v>0.79088000000000003</v>
      </c>
      <c r="I98" s="3">
        <v>8</v>
      </c>
      <c r="J98" s="2">
        <v>0.85260000000000002</v>
      </c>
      <c r="K98" s="5">
        <f t="shared" si="4"/>
        <v>15</v>
      </c>
      <c r="L98" s="6">
        <f t="shared" si="5"/>
        <v>2.5468799999999998</v>
      </c>
      <c r="M98" s="2">
        <v>3.42</v>
      </c>
      <c r="N98" s="2">
        <v>6.23</v>
      </c>
      <c r="O98" s="2">
        <v>7.0000000000000007E-2</v>
      </c>
      <c r="P98" s="2">
        <v>6.6</v>
      </c>
      <c r="Q98" s="2">
        <v>-25.93</v>
      </c>
      <c r="R98" s="2">
        <v>-4.37</v>
      </c>
      <c r="S98" s="2">
        <v>1.07</v>
      </c>
      <c r="T98" s="2">
        <v>21.57</v>
      </c>
      <c r="U98" s="2">
        <v>8.5299999999999994</v>
      </c>
      <c r="V98" s="2">
        <v>1264.8699999999999</v>
      </c>
      <c r="W98" s="2">
        <v>4.12</v>
      </c>
      <c r="X98" s="2">
        <v>12.38</v>
      </c>
      <c r="Y98" s="1">
        <v>3.92</v>
      </c>
      <c r="Z98" s="1">
        <v>5</v>
      </c>
      <c r="AA98" s="2">
        <v>99.94</v>
      </c>
      <c r="AB98" s="2">
        <v>473.6</v>
      </c>
      <c r="AC98" s="1">
        <v>0</v>
      </c>
      <c r="AD98" s="2">
        <v>0.73</v>
      </c>
      <c r="AE98" s="2">
        <v>2140.4899999999998</v>
      </c>
      <c r="AF98" s="2">
        <v>2.29</v>
      </c>
      <c r="AG98" s="2">
        <v>0</v>
      </c>
      <c r="AH98" s="2">
        <v>49.01</v>
      </c>
      <c r="AI98" s="2">
        <v>5.75</v>
      </c>
      <c r="AJ98" s="2">
        <v>13.88</v>
      </c>
      <c r="AK98" s="2">
        <v>0.04</v>
      </c>
      <c r="AL98" s="2">
        <v>5.89</v>
      </c>
      <c r="AM98" s="2">
        <v>0.98</v>
      </c>
      <c r="AN98" s="2">
        <v>2.71</v>
      </c>
      <c r="AO98" s="2">
        <v>1.57</v>
      </c>
    </row>
    <row r="99" spans="1:41" x14ac:dyDescent="0.3">
      <c r="A99" s="1" t="s">
        <v>157</v>
      </c>
      <c r="B99" s="1" t="s">
        <v>129</v>
      </c>
      <c r="C99" s="1" t="s">
        <v>130</v>
      </c>
      <c r="D99" s="1">
        <v>2202</v>
      </c>
      <c r="E99" s="3">
        <v>2</v>
      </c>
      <c r="F99" s="2">
        <v>0.94255</v>
      </c>
      <c r="G99" s="3">
        <v>2</v>
      </c>
      <c r="H99" s="2">
        <v>0.87273999999999996</v>
      </c>
      <c r="I99" s="3">
        <v>8</v>
      </c>
      <c r="J99" s="2">
        <v>0.84874000000000005</v>
      </c>
      <c r="K99" s="5">
        <f t="shared" si="4"/>
        <v>12</v>
      </c>
      <c r="L99" s="6">
        <f t="shared" si="5"/>
        <v>2.6640300000000003</v>
      </c>
      <c r="M99" s="2">
        <v>2.98</v>
      </c>
      <c r="N99" s="2">
        <v>5.38</v>
      </c>
      <c r="O99" s="2">
        <v>0</v>
      </c>
      <c r="P99" s="2">
        <v>6.7</v>
      </c>
      <c r="Q99" s="2">
        <v>-25.25</v>
      </c>
      <c r="R99" s="2">
        <v>-3.95</v>
      </c>
      <c r="S99" s="2">
        <v>1.32</v>
      </c>
      <c r="T99" s="2">
        <v>-10.69</v>
      </c>
      <c r="U99" s="2">
        <v>7.55</v>
      </c>
      <c r="V99" s="2">
        <v>638.15</v>
      </c>
      <c r="W99" s="2">
        <v>5.48</v>
      </c>
      <c r="X99" s="2">
        <v>9.1</v>
      </c>
      <c r="Y99" s="1">
        <v>5.04</v>
      </c>
      <c r="Z99" s="1">
        <v>3</v>
      </c>
      <c r="AA99" s="2">
        <v>100</v>
      </c>
      <c r="AB99" s="2">
        <v>582.28</v>
      </c>
      <c r="AC99" s="1">
        <v>34</v>
      </c>
      <c r="AD99" s="2">
        <v>1.82</v>
      </c>
      <c r="AE99" s="2">
        <v>572.49</v>
      </c>
      <c r="AF99" s="2">
        <v>6.58</v>
      </c>
      <c r="AG99" s="2">
        <v>0.01</v>
      </c>
      <c r="AH99" s="2">
        <v>35.65</v>
      </c>
      <c r="AI99" s="2">
        <v>1.76</v>
      </c>
      <c r="AJ99" s="2">
        <v>42.58</v>
      </c>
      <c r="AK99" s="2">
        <v>0.05</v>
      </c>
      <c r="AL99" s="2">
        <v>1.24</v>
      </c>
      <c r="AM99" s="2">
        <v>89.53</v>
      </c>
      <c r="AN99" s="2">
        <v>2.94</v>
      </c>
      <c r="AO99" s="2">
        <v>2</v>
      </c>
    </row>
    <row r="100" spans="1:41" x14ac:dyDescent="0.3">
      <c r="A100" s="1" t="s">
        <v>157</v>
      </c>
      <c r="B100" s="1" t="s">
        <v>110</v>
      </c>
      <c r="C100" s="1" t="s">
        <v>111</v>
      </c>
      <c r="D100" s="1">
        <v>3791</v>
      </c>
      <c r="E100" s="3">
        <v>4</v>
      </c>
      <c r="F100" s="2">
        <v>0.88212000000000002</v>
      </c>
      <c r="G100" s="3">
        <v>2</v>
      </c>
      <c r="H100" s="2">
        <v>0.81477999999999995</v>
      </c>
      <c r="I100" s="3">
        <v>3</v>
      </c>
      <c r="J100" s="2">
        <v>0.96089000000000002</v>
      </c>
      <c r="K100" s="5">
        <f t="shared" si="4"/>
        <v>9</v>
      </c>
      <c r="L100" s="6">
        <f t="shared" si="5"/>
        <v>2.6577899999999999</v>
      </c>
      <c r="M100" s="2">
        <v>3.12</v>
      </c>
      <c r="N100" s="2">
        <v>6.23</v>
      </c>
      <c r="O100" s="2">
        <v>0.12</v>
      </c>
      <c r="P100" s="2">
        <v>10.53</v>
      </c>
      <c r="Q100" s="2">
        <v>-39.19</v>
      </c>
      <c r="R100" s="2">
        <v>-4.8499999999999996</v>
      </c>
      <c r="S100" s="2">
        <v>0.93</v>
      </c>
      <c r="T100" s="2">
        <v>4.96</v>
      </c>
      <c r="U100" s="2">
        <v>5.44</v>
      </c>
      <c r="V100" s="2">
        <v>541.61</v>
      </c>
      <c r="W100" s="2">
        <v>4.4800000000000004</v>
      </c>
      <c r="X100" s="2">
        <v>9.6199999999999992</v>
      </c>
      <c r="Y100" s="1">
        <v>5.33</v>
      </c>
      <c r="Z100" s="1">
        <v>7</v>
      </c>
      <c r="AA100" s="2">
        <v>100</v>
      </c>
      <c r="AB100" s="2">
        <v>576.54</v>
      </c>
      <c r="AC100" s="1">
        <v>14.7</v>
      </c>
      <c r="AD100" s="2">
        <v>0.43</v>
      </c>
      <c r="AE100" s="2">
        <v>1109.3800000000001</v>
      </c>
      <c r="AF100" s="2">
        <v>2.67</v>
      </c>
      <c r="AG100" s="2">
        <v>0</v>
      </c>
      <c r="AH100" s="2">
        <v>22.11</v>
      </c>
      <c r="AI100" s="2">
        <v>3.64</v>
      </c>
      <c r="AJ100" s="2">
        <v>34.06</v>
      </c>
      <c r="AK100" s="2">
        <v>0.18</v>
      </c>
      <c r="AL100" s="2">
        <v>26.1</v>
      </c>
      <c r="AM100" s="2">
        <v>30.37</v>
      </c>
      <c r="AN100" s="2">
        <v>2.2400000000000002</v>
      </c>
      <c r="AO100" s="2">
        <v>1.19</v>
      </c>
    </row>
    <row r="101" spans="1:41" x14ac:dyDescent="0.3">
      <c r="A101" s="1" t="s">
        <v>161</v>
      </c>
      <c r="B101" s="1" t="s">
        <v>106</v>
      </c>
      <c r="C101" s="1" t="s">
        <v>107</v>
      </c>
      <c r="D101" s="1">
        <v>3387</v>
      </c>
      <c r="E101" s="3">
        <v>4</v>
      </c>
      <c r="F101" s="2">
        <v>0.87444</v>
      </c>
      <c r="G101" s="3">
        <v>3</v>
      </c>
      <c r="H101" s="2">
        <v>0.77310000000000001</v>
      </c>
      <c r="I101" s="3">
        <v>4</v>
      </c>
      <c r="J101" s="2">
        <v>0.93784999999999996</v>
      </c>
      <c r="K101" s="5">
        <f t="shared" si="4"/>
        <v>11</v>
      </c>
      <c r="L101" s="6">
        <f t="shared" si="5"/>
        <v>2.5853899999999999</v>
      </c>
      <c r="M101" s="2">
        <v>3.43</v>
      </c>
      <c r="N101" s="2">
        <v>6.21</v>
      </c>
      <c r="O101" s="2">
        <v>0.23</v>
      </c>
      <c r="P101" s="2">
        <v>11.59</v>
      </c>
      <c r="Q101" s="2">
        <v>-16.399999999999999</v>
      </c>
      <c r="R101" s="2">
        <v>-2.3199999999999998</v>
      </c>
      <c r="S101" s="2">
        <v>0.98</v>
      </c>
      <c r="T101" s="2">
        <v>25.55</v>
      </c>
      <c r="U101" s="2">
        <v>6.36</v>
      </c>
      <c r="V101" s="2">
        <v>436.62</v>
      </c>
      <c r="W101" s="2">
        <v>3.81</v>
      </c>
      <c r="X101" s="2">
        <v>11.72</v>
      </c>
      <c r="Y101" s="1">
        <v>3.87</v>
      </c>
      <c r="Z101" s="1">
        <v>8</v>
      </c>
      <c r="AA101" s="2">
        <v>80.14</v>
      </c>
      <c r="AB101" s="2">
        <v>608.28</v>
      </c>
      <c r="AC101" s="1">
        <v>7.8</v>
      </c>
      <c r="AD101" s="2">
        <v>1.52</v>
      </c>
      <c r="AE101" s="2">
        <v>754.44</v>
      </c>
      <c r="AF101" s="2">
        <v>3.28</v>
      </c>
      <c r="AG101" s="2">
        <v>0</v>
      </c>
      <c r="AH101" s="2">
        <v>44.12</v>
      </c>
      <c r="AI101" s="2">
        <v>1.55</v>
      </c>
      <c r="AJ101" s="2">
        <v>20.16</v>
      </c>
      <c r="AK101" s="2">
        <v>0.34</v>
      </c>
      <c r="AL101" s="2">
        <v>20.65</v>
      </c>
      <c r="AM101" s="2">
        <v>10.59</v>
      </c>
      <c r="AN101" s="2">
        <v>2.67</v>
      </c>
      <c r="AO101" s="2">
        <v>1.27</v>
      </c>
    </row>
    <row r="102" spans="1:41" x14ac:dyDescent="0.3">
      <c r="A102" s="1" t="s">
        <v>157</v>
      </c>
      <c r="B102" s="1" t="s">
        <v>140</v>
      </c>
      <c r="C102" s="1" t="s">
        <v>140</v>
      </c>
      <c r="D102" s="1">
        <v>15938</v>
      </c>
      <c r="E102" s="3">
        <v>1</v>
      </c>
      <c r="F102" s="2">
        <v>0.96911999999999998</v>
      </c>
      <c r="G102" s="3">
        <v>2</v>
      </c>
      <c r="H102" s="2">
        <v>0.85960000000000003</v>
      </c>
      <c r="I102" s="3">
        <v>7</v>
      </c>
      <c r="J102" s="2">
        <v>0.88187000000000004</v>
      </c>
      <c r="K102" s="5">
        <f t="shared" si="4"/>
        <v>10</v>
      </c>
      <c r="L102" s="6">
        <f t="shared" si="5"/>
        <v>2.7105900000000003</v>
      </c>
      <c r="M102" s="2">
        <v>2.89</v>
      </c>
      <c r="N102" s="2">
        <v>5.42</v>
      </c>
      <c r="O102" s="2">
        <v>0</v>
      </c>
      <c r="P102" s="2">
        <v>7.29</v>
      </c>
      <c r="Q102" s="2">
        <v>-2.94</v>
      </c>
      <c r="R102" s="2">
        <v>-9.58</v>
      </c>
      <c r="S102" s="2">
        <v>1.5</v>
      </c>
      <c r="T102" s="2">
        <v>-18.71</v>
      </c>
      <c r="U102" s="2">
        <v>6.81</v>
      </c>
      <c r="V102" s="2">
        <v>1172.74</v>
      </c>
      <c r="W102" s="2">
        <v>4.83</v>
      </c>
      <c r="X102" s="2">
        <v>7.4</v>
      </c>
      <c r="Y102" s="1">
        <v>4.76</v>
      </c>
      <c r="Z102" s="1">
        <v>9</v>
      </c>
      <c r="AA102" s="2">
        <v>100</v>
      </c>
      <c r="AB102" s="2">
        <v>508.82</v>
      </c>
      <c r="AC102" s="1">
        <v>0</v>
      </c>
      <c r="AD102" s="2">
        <v>1.08</v>
      </c>
      <c r="AE102" s="2">
        <v>1726.07</v>
      </c>
      <c r="AF102" s="2">
        <v>3.1</v>
      </c>
      <c r="AG102" s="2">
        <v>0.02</v>
      </c>
      <c r="AH102" s="2">
        <v>39.07</v>
      </c>
      <c r="AI102" s="2">
        <v>4.41</v>
      </c>
      <c r="AJ102" s="2">
        <v>19.14</v>
      </c>
      <c r="AK102" s="2">
        <v>0.13</v>
      </c>
      <c r="AL102" s="2">
        <v>17.38</v>
      </c>
      <c r="AM102" s="2">
        <v>79.56</v>
      </c>
      <c r="AN102" s="2">
        <v>2.48</v>
      </c>
      <c r="AO102" s="2">
        <v>1.01</v>
      </c>
    </row>
    <row r="103" spans="1:41" x14ac:dyDescent="0.3">
      <c r="A103" s="1" t="s">
        <v>155</v>
      </c>
      <c r="B103" s="1" t="s">
        <v>79</v>
      </c>
      <c r="C103" s="1" t="s">
        <v>94</v>
      </c>
      <c r="D103" s="1">
        <v>8724</v>
      </c>
      <c r="E103" s="3">
        <v>5</v>
      </c>
      <c r="F103" s="2">
        <v>0.83057999999999998</v>
      </c>
      <c r="G103" s="3">
        <v>1</v>
      </c>
      <c r="H103" s="2">
        <v>0.94167000000000001</v>
      </c>
      <c r="I103" s="3">
        <v>6</v>
      </c>
      <c r="J103" s="2">
        <v>0.88797000000000004</v>
      </c>
      <c r="K103" s="5">
        <f t="shared" si="4"/>
        <v>12</v>
      </c>
      <c r="L103" s="6">
        <f t="shared" si="5"/>
        <v>2.6602200000000003</v>
      </c>
      <c r="M103" s="2">
        <v>3.15</v>
      </c>
      <c r="N103" s="2">
        <v>6</v>
      </c>
      <c r="O103" s="2">
        <v>1.83</v>
      </c>
      <c r="P103" s="2">
        <v>10.45</v>
      </c>
      <c r="Q103" s="2">
        <v>1.93</v>
      </c>
      <c r="R103" s="2">
        <v>0.32</v>
      </c>
      <c r="S103" s="2">
        <v>2.99</v>
      </c>
      <c r="T103" s="2">
        <v>42.66</v>
      </c>
      <c r="U103" s="2">
        <v>6.44</v>
      </c>
      <c r="V103" s="2">
        <v>813.39</v>
      </c>
      <c r="W103" s="2">
        <v>3.19</v>
      </c>
      <c r="X103" s="2">
        <v>14.59</v>
      </c>
      <c r="Y103" s="1">
        <v>2.59</v>
      </c>
      <c r="Z103" s="1">
        <v>0</v>
      </c>
      <c r="AA103" s="2">
        <v>93.51</v>
      </c>
      <c r="AB103" s="2">
        <v>449.06</v>
      </c>
      <c r="AC103" s="1">
        <v>20</v>
      </c>
      <c r="AD103" s="2">
        <v>2.4</v>
      </c>
      <c r="AE103" s="2">
        <v>938.18</v>
      </c>
      <c r="AF103" s="2">
        <v>10.08</v>
      </c>
      <c r="AG103" s="2">
        <v>0</v>
      </c>
      <c r="AH103" s="2">
        <v>39.4</v>
      </c>
      <c r="AI103" s="2">
        <v>2.14</v>
      </c>
      <c r="AJ103" s="2">
        <v>24.32</v>
      </c>
      <c r="AK103" s="2">
        <v>0.01</v>
      </c>
      <c r="AL103" s="2">
        <v>23.18</v>
      </c>
      <c r="AM103" s="2">
        <v>47.23</v>
      </c>
      <c r="AN103" s="2">
        <v>2.87</v>
      </c>
      <c r="AO103" s="2">
        <v>1.36</v>
      </c>
    </row>
    <row r="104" spans="1:41" x14ac:dyDescent="0.3">
      <c r="A104" s="1" t="s">
        <v>161</v>
      </c>
      <c r="B104" s="1" t="s">
        <v>57</v>
      </c>
      <c r="C104" s="1" t="s">
        <v>85</v>
      </c>
      <c r="D104" s="1">
        <v>4277</v>
      </c>
      <c r="E104" s="3">
        <v>6</v>
      </c>
      <c r="F104" s="2">
        <v>0.80537999999999998</v>
      </c>
      <c r="G104" s="3">
        <v>5</v>
      </c>
      <c r="H104" s="2">
        <v>0.66327000000000003</v>
      </c>
      <c r="I104" s="3">
        <v>5</v>
      </c>
      <c r="J104" s="2">
        <v>0.90805999999999998</v>
      </c>
      <c r="K104" s="5">
        <f t="shared" ref="K104:K143" si="6">E104+G104+I104</f>
        <v>16</v>
      </c>
      <c r="L104" s="6">
        <f t="shared" ref="L104:L143" si="7">F104+H104+J104</f>
        <v>2.3767100000000001</v>
      </c>
      <c r="M104" s="2">
        <v>3.27</v>
      </c>
      <c r="N104" s="2">
        <v>6.07</v>
      </c>
      <c r="O104" s="2">
        <v>1.1000000000000001</v>
      </c>
      <c r="P104" s="2">
        <v>20.72</v>
      </c>
      <c r="Q104" s="2">
        <v>52.85</v>
      </c>
      <c r="R104" s="2">
        <v>-2.68</v>
      </c>
      <c r="S104" s="2">
        <v>0.28999999999999998</v>
      </c>
      <c r="T104" s="2">
        <v>26.94</v>
      </c>
      <c r="U104" s="2">
        <v>6.34</v>
      </c>
      <c r="V104" s="2">
        <v>784.81</v>
      </c>
      <c r="W104" s="2">
        <v>2.69</v>
      </c>
      <c r="X104" s="2">
        <v>11.7</v>
      </c>
      <c r="Y104" s="1">
        <v>5.0999999999999996</v>
      </c>
      <c r="Z104" s="1">
        <v>2</v>
      </c>
      <c r="AA104" s="2">
        <v>100</v>
      </c>
      <c r="AB104" s="2">
        <v>412.4</v>
      </c>
      <c r="AC104" s="1">
        <v>11.1</v>
      </c>
      <c r="AD104" s="2">
        <v>2.35</v>
      </c>
      <c r="AE104" s="2">
        <v>1302.32</v>
      </c>
      <c r="AF104" s="2">
        <v>4.42</v>
      </c>
      <c r="AG104" s="2">
        <v>0.03</v>
      </c>
      <c r="AH104" s="2">
        <v>43.69</v>
      </c>
      <c r="AI104" s="2">
        <v>5.86</v>
      </c>
      <c r="AJ104" s="2">
        <v>7.05</v>
      </c>
      <c r="AK104" s="2">
        <v>0.78</v>
      </c>
      <c r="AL104" s="2">
        <v>22.64</v>
      </c>
      <c r="AM104" s="2">
        <v>28.63</v>
      </c>
      <c r="AN104" s="2">
        <v>1.97</v>
      </c>
      <c r="AO104" s="2">
        <v>1</v>
      </c>
    </row>
    <row r="105" spans="1:41" x14ac:dyDescent="0.3">
      <c r="A105" s="1" t="s">
        <v>157</v>
      </c>
      <c r="B105" s="1" t="s">
        <v>123</v>
      </c>
      <c r="C105" s="1" t="s">
        <v>123</v>
      </c>
      <c r="D105" s="1">
        <v>10067</v>
      </c>
      <c r="E105" s="3">
        <v>3</v>
      </c>
      <c r="F105" s="2">
        <v>0.91920999999999997</v>
      </c>
      <c r="G105" s="3">
        <v>6</v>
      </c>
      <c r="H105" s="2">
        <v>0.56577</v>
      </c>
      <c r="I105" s="3">
        <v>8</v>
      </c>
      <c r="J105" s="2">
        <v>0.82772000000000001</v>
      </c>
      <c r="K105" s="5">
        <f t="shared" si="6"/>
        <v>17</v>
      </c>
      <c r="L105" s="6">
        <f t="shared" si="7"/>
        <v>2.3127</v>
      </c>
      <c r="M105" s="2">
        <v>3.13</v>
      </c>
      <c r="N105" s="2">
        <v>5.65</v>
      </c>
      <c r="O105" s="2">
        <v>0.03</v>
      </c>
      <c r="P105" s="2">
        <v>15.09</v>
      </c>
      <c r="Q105" s="2">
        <v>47.76</v>
      </c>
      <c r="R105" s="2">
        <v>0.87</v>
      </c>
      <c r="S105" s="2">
        <v>-0.04</v>
      </c>
      <c r="T105" s="2">
        <v>70.11</v>
      </c>
      <c r="U105" s="2">
        <v>5.65</v>
      </c>
      <c r="V105" s="2">
        <v>821.8</v>
      </c>
      <c r="W105" s="2">
        <v>4.07</v>
      </c>
      <c r="X105" s="2">
        <v>9.69</v>
      </c>
      <c r="Y105" s="1">
        <v>7.33</v>
      </c>
      <c r="Z105" s="1">
        <v>12</v>
      </c>
      <c r="AA105" s="2">
        <v>100</v>
      </c>
      <c r="AB105" s="2">
        <v>555.41999999999996</v>
      </c>
      <c r="AC105" s="1">
        <v>0</v>
      </c>
      <c r="AD105" s="2">
        <v>0.82</v>
      </c>
      <c r="AE105" s="2">
        <v>1440.61</v>
      </c>
      <c r="AF105" s="2">
        <v>5.76</v>
      </c>
      <c r="AG105" s="2">
        <v>0.01</v>
      </c>
      <c r="AH105" s="2">
        <v>36.36</v>
      </c>
      <c r="AI105" s="2">
        <v>5.22</v>
      </c>
      <c r="AJ105" s="2">
        <v>28.88</v>
      </c>
      <c r="AK105" s="2">
        <v>0.28000000000000003</v>
      </c>
      <c r="AL105" s="2">
        <v>9.91</v>
      </c>
      <c r="AM105" s="2">
        <v>85.7</v>
      </c>
      <c r="AN105" s="2">
        <v>2.42</v>
      </c>
      <c r="AO105" s="2">
        <v>1</v>
      </c>
    </row>
    <row r="106" spans="1:41" x14ac:dyDescent="0.3">
      <c r="A106" s="1" t="s">
        <v>158</v>
      </c>
      <c r="B106" s="1" t="s">
        <v>37</v>
      </c>
      <c r="C106" s="1" t="s">
        <v>38</v>
      </c>
      <c r="D106" s="1">
        <v>12595</v>
      </c>
      <c r="E106" s="3">
        <v>9</v>
      </c>
      <c r="F106" s="2">
        <v>0.53930999999999996</v>
      </c>
      <c r="G106" s="3">
        <v>9</v>
      </c>
      <c r="H106" s="2">
        <v>0.33421000000000001</v>
      </c>
      <c r="I106" s="3">
        <v>3</v>
      </c>
      <c r="J106" s="2">
        <v>0.96506000000000003</v>
      </c>
      <c r="K106" s="5">
        <f t="shared" si="6"/>
        <v>21</v>
      </c>
      <c r="L106" s="6">
        <f t="shared" si="7"/>
        <v>1.8385799999999999</v>
      </c>
      <c r="M106" s="2">
        <v>2.97</v>
      </c>
      <c r="N106" s="2">
        <v>7.13</v>
      </c>
      <c r="O106" s="2">
        <v>5.4</v>
      </c>
      <c r="P106" s="2">
        <v>23.95</v>
      </c>
      <c r="Q106" s="2">
        <v>-16.36</v>
      </c>
      <c r="R106" s="2">
        <v>-5.83</v>
      </c>
      <c r="S106" s="2">
        <v>-1.19</v>
      </c>
      <c r="T106" s="2">
        <v>16.260000000000002</v>
      </c>
      <c r="U106" s="2">
        <v>5.92</v>
      </c>
      <c r="V106" s="2">
        <v>467.99</v>
      </c>
      <c r="W106" s="2">
        <v>5.41</v>
      </c>
      <c r="X106" s="2">
        <v>9.25</v>
      </c>
      <c r="Y106" s="1">
        <v>2.2200000000000002</v>
      </c>
      <c r="Z106" s="1">
        <v>0</v>
      </c>
      <c r="AA106" s="2">
        <v>93.24</v>
      </c>
      <c r="AB106" s="2">
        <v>490.7</v>
      </c>
      <c r="AC106" s="1">
        <v>14.5</v>
      </c>
      <c r="AD106" s="2">
        <v>3.68</v>
      </c>
      <c r="AE106" s="2">
        <v>1175.98</v>
      </c>
      <c r="AF106" s="2">
        <v>1.03</v>
      </c>
      <c r="AG106" s="2">
        <v>0</v>
      </c>
      <c r="AH106" s="2">
        <v>39.19</v>
      </c>
      <c r="AI106" s="2">
        <v>3.3</v>
      </c>
      <c r="AJ106" s="2">
        <v>7.66</v>
      </c>
      <c r="AK106" s="2">
        <v>0.44</v>
      </c>
      <c r="AL106" s="2">
        <v>28.19</v>
      </c>
      <c r="AM106" s="2">
        <v>0.64</v>
      </c>
      <c r="AN106" s="2">
        <v>1.67</v>
      </c>
      <c r="AO106" s="2">
        <v>1.48</v>
      </c>
    </row>
    <row r="107" spans="1:41" x14ac:dyDescent="0.3">
      <c r="A107" s="1" t="s">
        <v>158</v>
      </c>
      <c r="B107" s="1" t="s">
        <v>59</v>
      </c>
      <c r="C107" s="1" t="s">
        <v>60</v>
      </c>
      <c r="D107" s="1">
        <v>5941</v>
      </c>
      <c r="E107" s="3">
        <v>8</v>
      </c>
      <c r="F107" s="2">
        <v>0.65005999999999997</v>
      </c>
      <c r="G107" s="3">
        <v>9</v>
      </c>
      <c r="H107" s="2">
        <v>0.32263999999999998</v>
      </c>
      <c r="I107" s="3">
        <v>1</v>
      </c>
      <c r="J107" s="2">
        <v>0.98721999999999999</v>
      </c>
      <c r="K107" s="5">
        <f t="shared" si="6"/>
        <v>18</v>
      </c>
      <c r="L107" s="6">
        <f t="shared" si="7"/>
        <v>1.9599199999999999</v>
      </c>
      <c r="M107" s="2">
        <v>3.04</v>
      </c>
      <c r="N107" s="2">
        <v>6.77</v>
      </c>
      <c r="O107" s="2">
        <v>4.96</v>
      </c>
      <c r="P107" s="2">
        <v>19.2</v>
      </c>
      <c r="Q107" s="2">
        <v>-16.47</v>
      </c>
      <c r="R107" s="2">
        <v>-5.36</v>
      </c>
      <c r="S107" s="2">
        <v>-1.23</v>
      </c>
      <c r="T107" s="2">
        <v>21.91</v>
      </c>
      <c r="U107" s="2">
        <v>6.35</v>
      </c>
      <c r="V107" s="2">
        <v>528.91</v>
      </c>
      <c r="W107" s="2">
        <v>5.23</v>
      </c>
      <c r="X107" s="2">
        <v>10.9</v>
      </c>
      <c r="Y107" s="1">
        <v>2.14</v>
      </c>
      <c r="Z107" s="1">
        <v>0</v>
      </c>
      <c r="AA107" s="2">
        <v>95.69</v>
      </c>
      <c r="AB107" s="2">
        <v>506.24</v>
      </c>
      <c r="AC107" s="1">
        <v>15.3</v>
      </c>
      <c r="AD107" s="2">
        <v>1.92</v>
      </c>
      <c r="AE107" s="2">
        <v>1676.2</v>
      </c>
      <c r="AF107" s="2">
        <v>2.16</v>
      </c>
      <c r="AG107" s="2">
        <v>0</v>
      </c>
      <c r="AH107" s="2">
        <v>52.51</v>
      </c>
      <c r="AI107" s="2">
        <v>2.44</v>
      </c>
      <c r="AJ107" s="2">
        <v>14.42</v>
      </c>
      <c r="AK107" s="2">
        <v>0.41</v>
      </c>
      <c r="AL107" s="2">
        <v>11.53</v>
      </c>
      <c r="AM107" s="2">
        <v>1.1000000000000001</v>
      </c>
      <c r="AN107" s="2">
        <v>1.77</v>
      </c>
      <c r="AO107" s="2">
        <v>2.36</v>
      </c>
    </row>
    <row r="108" spans="1:41" x14ac:dyDescent="0.3">
      <c r="A108" s="1" t="s">
        <v>157</v>
      </c>
      <c r="B108" s="1" t="s">
        <v>115</v>
      </c>
      <c r="C108" s="1" t="s">
        <v>115</v>
      </c>
      <c r="D108" s="1">
        <v>10168</v>
      </c>
      <c r="E108" s="3">
        <v>2</v>
      </c>
      <c r="F108" s="2">
        <v>0.95892999999999995</v>
      </c>
      <c r="G108" s="3">
        <v>5</v>
      </c>
      <c r="H108" s="2">
        <v>0.67896999999999996</v>
      </c>
      <c r="I108" s="3">
        <v>8</v>
      </c>
      <c r="J108" s="2">
        <v>0.83996000000000004</v>
      </c>
      <c r="K108" s="5">
        <f t="shared" si="6"/>
        <v>15</v>
      </c>
      <c r="L108" s="6">
        <f t="shared" si="7"/>
        <v>2.4778599999999997</v>
      </c>
      <c r="M108" s="2">
        <v>3.17</v>
      </c>
      <c r="N108" s="2">
        <v>5.4</v>
      </c>
      <c r="O108" s="2">
        <v>0.13</v>
      </c>
      <c r="P108" s="2">
        <v>13.41</v>
      </c>
      <c r="Q108" s="2">
        <v>1.97</v>
      </c>
      <c r="R108" s="2">
        <v>-2.69</v>
      </c>
      <c r="S108" s="2">
        <v>0.48</v>
      </c>
      <c r="T108" s="2">
        <v>31.94</v>
      </c>
      <c r="U108" s="2">
        <v>6.66</v>
      </c>
      <c r="V108" s="2">
        <v>1301.29</v>
      </c>
      <c r="W108" s="2">
        <v>2.84</v>
      </c>
      <c r="X108" s="2">
        <v>11.02</v>
      </c>
      <c r="Y108" s="1">
        <v>5.44</v>
      </c>
      <c r="Z108" s="1">
        <v>6</v>
      </c>
      <c r="AA108" s="2">
        <v>100</v>
      </c>
      <c r="AB108" s="2">
        <v>502.87</v>
      </c>
      <c r="AC108" s="1">
        <v>0</v>
      </c>
      <c r="AD108" s="2">
        <v>1.64</v>
      </c>
      <c r="AE108" s="2">
        <v>2531.7600000000002</v>
      </c>
      <c r="AF108" s="2">
        <v>6.54</v>
      </c>
      <c r="AG108" s="2">
        <v>0</v>
      </c>
      <c r="AH108" s="2">
        <v>44.11</v>
      </c>
      <c r="AI108" s="2">
        <v>6.47</v>
      </c>
      <c r="AJ108" s="2">
        <v>23.34</v>
      </c>
      <c r="AK108" s="2">
        <v>0.15</v>
      </c>
      <c r="AL108" s="2">
        <v>2.84</v>
      </c>
      <c r="AM108" s="2">
        <v>94.16</v>
      </c>
      <c r="AN108" s="2">
        <v>2.62</v>
      </c>
      <c r="AO108" s="2">
        <v>1</v>
      </c>
    </row>
    <row r="109" spans="1:41" x14ac:dyDescent="0.3">
      <c r="A109" s="1" t="s">
        <v>157</v>
      </c>
      <c r="B109" s="1" t="s">
        <v>132</v>
      </c>
      <c r="C109" s="1" t="s">
        <v>133</v>
      </c>
      <c r="D109" s="1">
        <v>7743</v>
      </c>
      <c r="E109" s="3">
        <v>2</v>
      </c>
      <c r="F109" s="2">
        <v>0.95016</v>
      </c>
      <c r="G109" s="3">
        <v>5</v>
      </c>
      <c r="H109" s="2">
        <v>0.65108999999999995</v>
      </c>
      <c r="I109" s="3">
        <v>2</v>
      </c>
      <c r="J109" s="2">
        <v>0.98484000000000005</v>
      </c>
      <c r="K109" s="5">
        <f t="shared" si="6"/>
        <v>9</v>
      </c>
      <c r="L109" s="6">
        <f t="shared" si="7"/>
        <v>2.58609</v>
      </c>
      <c r="M109" s="2">
        <v>3.09</v>
      </c>
      <c r="N109" s="2">
        <v>6.1</v>
      </c>
      <c r="O109" s="2">
        <v>0</v>
      </c>
      <c r="P109" s="2">
        <v>3.58</v>
      </c>
      <c r="Q109" s="2">
        <v>-33.47</v>
      </c>
      <c r="R109" s="2">
        <v>-0.61</v>
      </c>
      <c r="S109" s="2">
        <v>0.18</v>
      </c>
      <c r="T109" s="2">
        <v>-14.18</v>
      </c>
      <c r="U109" s="2">
        <v>6.48</v>
      </c>
      <c r="V109" s="2">
        <v>775.73</v>
      </c>
      <c r="W109" s="2">
        <v>3.75</v>
      </c>
      <c r="X109" s="2">
        <v>14.54</v>
      </c>
      <c r="Y109" s="1">
        <v>2.83</v>
      </c>
      <c r="Z109" s="1">
        <v>4</v>
      </c>
      <c r="AA109" s="2">
        <v>98.42</v>
      </c>
      <c r="AB109" s="2">
        <v>539.30999999999995</v>
      </c>
      <c r="AC109" s="1">
        <v>6.1</v>
      </c>
      <c r="AD109" s="2">
        <v>0.64</v>
      </c>
      <c r="AE109" s="2">
        <v>2088.7199999999998</v>
      </c>
      <c r="AF109" s="2">
        <v>0.26</v>
      </c>
      <c r="AG109" s="2">
        <v>0</v>
      </c>
      <c r="AH109" s="2">
        <v>13.75</v>
      </c>
      <c r="AI109" s="2">
        <v>22.98</v>
      </c>
      <c r="AJ109" s="2">
        <v>8.5399999999999991</v>
      </c>
      <c r="AK109" s="2">
        <v>0.04</v>
      </c>
      <c r="AL109" s="2">
        <v>4.04</v>
      </c>
      <c r="AM109" s="2">
        <v>2.2799999999999998</v>
      </c>
      <c r="AN109" s="2">
        <v>1.31</v>
      </c>
      <c r="AO109" s="2">
        <v>1.23</v>
      </c>
    </row>
    <row r="110" spans="1:41" x14ac:dyDescent="0.3">
      <c r="A110" s="1" t="s">
        <v>162</v>
      </c>
      <c r="B110" s="1" t="s">
        <v>21</v>
      </c>
      <c r="C110" s="1" t="s">
        <v>25</v>
      </c>
      <c r="D110" s="1">
        <v>7267</v>
      </c>
      <c r="E110" s="3">
        <v>10</v>
      </c>
      <c r="F110" s="2">
        <v>0.35833999999999999</v>
      </c>
      <c r="G110" s="3">
        <v>7</v>
      </c>
      <c r="H110" s="2">
        <v>0.46598000000000001</v>
      </c>
      <c r="I110" s="3">
        <v>2</v>
      </c>
      <c r="J110" s="2">
        <v>0.98050000000000004</v>
      </c>
      <c r="K110" s="5">
        <f t="shared" si="6"/>
        <v>19</v>
      </c>
      <c r="L110" s="6">
        <f t="shared" si="7"/>
        <v>1.8048199999999999</v>
      </c>
      <c r="M110" s="2">
        <v>3.56</v>
      </c>
      <c r="N110" s="2">
        <v>7.37</v>
      </c>
      <c r="O110" s="2">
        <v>1.19</v>
      </c>
      <c r="P110" s="2">
        <v>32.340000000000003</v>
      </c>
      <c r="Q110" s="2">
        <v>-2.65</v>
      </c>
      <c r="R110" s="2">
        <v>-2.89</v>
      </c>
      <c r="S110" s="2">
        <v>-0.76</v>
      </c>
      <c r="T110" s="2">
        <v>8.32</v>
      </c>
      <c r="U110" s="2">
        <v>4.55</v>
      </c>
      <c r="V110" s="2">
        <v>600.66999999999996</v>
      </c>
      <c r="W110" s="2">
        <v>3.06</v>
      </c>
      <c r="X110" s="2">
        <v>12.05</v>
      </c>
      <c r="Y110" s="1">
        <v>3.66</v>
      </c>
      <c r="Z110" s="1">
        <v>4</v>
      </c>
      <c r="AA110" s="2">
        <v>98.08</v>
      </c>
      <c r="AB110" s="2">
        <v>469.33</v>
      </c>
      <c r="AC110" s="1">
        <v>0</v>
      </c>
      <c r="AD110" s="2">
        <v>0.94</v>
      </c>
      <c r="AE110" s="2">
        <v>944.73</v>
      </c>
      <c r="AF110" s="2">
        <v>2.13</v>
      </c>
      <c r="AG110" s="2">
        <v>0</v>
      </c>
      <c r="AH110" s="2">
        <v>21.17</v>
      </c>
      <c r="AI110" s="2">
        <v>2.73</v>
      </c>
      <c r="AJ110" s="2">
        <v>9.35</v>
      </c>
      <c r="AK110" s="2">
        <v>0.75</v>
      </c>
      <c r="AL110" s="2">
        <v>50.54</v>
      </c>
      <c r="AM110" s="2">
        <v>8.11</v>
      </c>
      <c r="AN110" s="2">
        <v>1.57</v>
      </c>
      <c r="AO110" s="2">
        <v>1.02</v>
      </c>
    </row>
    <row r="111" spans="1:41" x14ac:dyDescent="0.3">
      <c r="A111" s="1" t="s">
        <v>162</v>
      </c>
      <c r="B111" s="1" t="s">
        <v>24</v>
      </c>
      <c r="C111" s="1" t="s">
        <v>24</v>
      </c>
      <c r="D111" s="1">
        <v>21183</v>
      </c>
      <c r="E111" s="3">
        <v>10</v>
      </c>
      <c r="F111" s="2">
        <v>0.29687999999999998</v>
      </c>
      <c r="G111" s="3">
        <v>10</v>
      </c>
      <c r="H111" s="2">
        <v>0.19993</v>
      </c>
      <c r="I111" s="3">
        <v>1</v>
      </c>
      <c r="J111" s="2">
        <v>0.99407000000000001</v>
      </c>
      <c r="K111" s="5">
        <f t="shared" si="6"/>
        <v>21</v>
      </c>
      <c r="L111" s="6">
        <f t="shared" si="7"/>
        <v>1.49088</v>
      </c>
      <c r="M111" s="2">
        <v>3.08</v>
      </c>
      <c r="N111" s="2">
        <v>7.88</v>
      </c>
      <c r="O111" s="2">
        <v>3.62</v>
      </c>
      <c r="P111" s="2">
        <v>32.89</v>
      </c>
      <c r="Q111" s="2">
        <v>3.04</v>
      </c>
      <c r="R111" s="2">
        <v>-4.4000000000000004</v>
      </c>
      <c r="S111" s="2">
        <v>-1.6</v>
      </c>
      <c r="T111" s="2">
        <v>5.4</v>
      </c>
      <c r="U111" s="2">
        <v>4.28</v>
      </c>
      <c r="V111" s="2">
        <v>952.42</v>
      </c>
      <c r="W111" s="2">
        <v>3.16</v>
      </c>
      <c r="X111" s="2">
        <v>12.09</v>
      </c>
      <c r="Y111" s="1">
        <v>2.76</v>
      </c>
      <c r="Z111" s="1">
        <v>1</v>
      </c>
      <c r="AA111" s="2">
        <v>99.23</v>
      </c>
      <c r="AB111" s="2">
        <v>444.96</v>
      </c>
      <c r="AC111" s="1">
        <v>8.6999999999999993</v>
      </c>
      <c r="AD111" s="2">
        <v>0.51</v>
      </c>
      <c r="AE111" s="2">
        <v>2164.9699999999998</v>
      </c>
      <c r="AF111" s="2">
        <v>1.83</v>
      </c>
      <c r="AG111" s="2">
        <v>0</v>
      </c>
      <c r="AH111" s="2">
        <v>5.39</v>
      </c>
      <c r="AI111" s="2">
        <v>4.97</v>
      </c>
      <c r="AJ111" s="2">
        <v>6.04</v>
      </c>
      <c r="AK111" s="2">
        <v>0.79</v>
      </c>
      <c r="AL111" s="2">
        <v>77.569999999999993</v>
      </c>
      <c r="AM111" s="2">
        <v>0</v>
      </c>
      <c r="AN111" s="2">
        <v>1.01</v>
      </c>
      <c r="AO111" s="2">
        <v>1</v>
      </c>
    </row>
    <row r="112" spans="1:41" x14ac:dyDescent="0.3">
      <c r="A112" s="1" t="s">
        <v>159</v>
      </c>
      <c r="B112" s="1" t="s">
        <v>27</v>
      </c>
      <c r="C112" s="1" t="s">
        <v>33</v>
      </c>
      <c r="D112" s="1">
        <v>13628</v>
      </c>
      <c r="E112" s="3">
        <v>9</v>
      </c>
      <c r="F112" s="2">
        <v>0.49835000000000002</v>
      </c>
      <c r="G112" s="3">
        <v>10</v>
      </c>
      <c r="H112" s="2">
        <v>0.12386</v>
      </c>
      <c r="I112" s="3">
        <v>1</v>
      </c>
      <c r="J112" s="2">
        <v>0.99273999999999996</v>
      </c>
      <c r="K112" s="5">
        <f t="shared" si="6"/>
        <v>20</v>
      </c>
      <c r="L112" s="6">
        <f t="shared" si="7"/>
        <v>1.6149499999999999</v>
      </c>
      <c r="M112" s="2">
        <v>3.23</v>
      </c>
      <c r="N112" s="2">
        <v>7.62</v>
      </c>
      <c r="O112" s="2">
        <v>5.21</v>
      </c>
      <c r="P112" s="2">
        <v>27.23</v>
      </c>
      <c r="Q112" s="2">
        <v>-13.33</v>
      </c>
      <c r="R112" s="2">
        <v>-6.7</v>
      </c>
      <c r="S112" s="2">
        <v>-1.82</v>
      </c>
      <c r="T112" s="2">
        <v>4.12</v>
      </c>
      <c r="U112" s="2">
        <v>4.6100000000000003</v>
      </c>
      <c r="V112" s="2">
        <v>648.78</v>
      </c>
      <c r="W112" s="2">
        <v>3.69</v>
      </c>
      <c r="X112" s="2">
        <v>10.55</v>
      </c>
      <c r="Y112" s="1">
        <v>3.1</v>
      </c>
      <c r="Z112" s="1">
        <v>0</v>
      </c>
      <c r="AA112" s="2">
        <v>99.08</v>
      </c>
      <c r="AB112" s="2">
        <v>505</v>
      </c>
      <c r="AC112" s="1">
        <v>17.3</v>
      </c>
      <c r="AD112" s="2">
        <v>0.34</v>
      </c>
      <c r="AE112" s="2">
        <v>1407.86</v>
      </c>
      <c r="AF112" s="2">
        <v>1.58</v>
      </c>
      <c r="AG112" s="2">
        <v>0.03</v>
      </c>
      <c r="AH112" s="2">
        <v>3.19</v>
      </c>
      <c r="AI112" s="2">
        <v>5.64</v>
      </c>
      <c r="AJ112" s="2">
        <v>6.01</v>
      </c>
      <c r="AK112" s="2">
        <v>1.35</v>
      </c>
      <c r="AL112" s="2">
        <v>48.22</v>
      </c>
      <c r="AM112" s="2">
        <v>0</v>
      </c>
      <c r="AN112" s="2">
        <v>1.01</v>
      </c>
      <c r="AO112" s="2">
        <v>1.01</v>
      </c>
    </row>
    <row r="113" spans="1:41" x14ac:dyDescent="0.3">
      <c r="A113" s="1" t="s">
        <v>159</v>
      </c>
      <c r="B113" s="1" t="s">
        <v>64</v>
      </c>
      <c r="C113" s="1" t="s">
        <v>65</v>
      </c>
      <c r="D113" s="1">
        <v>4979</v>
      </c>
      <c r="E113" s="3">
        <v>7</v>
      </c>
      <c r="F113" s="2">
        <v>0.68886000000000003</v>
      </c>
      <c r="G113" s="3">
        <v>8</v>
      </c>
      <c r="H113" s="2">
        <v>0.38872000000000001</v>
      </c>
      <c r="I113" s="3">
        <v>8</v>
      </c>
      <c r="J113" s="2">
        <v>0.84133000000000002</v>
      </c>
      <c r="K113" s="5">
        <f t="shared" si="6"/>
        <v>23</v>
      </c>
      <c r="L113" s="6">
        <f t="shared" si="7"/>
        <v>1.9189099999999999</v>
      </c>
      <c r="M113" s="2">
        <v>2.72</v>
      </c>
      <c r="N113" s="2">
        <v>6.8</v>
      </c>
      <c r="O113" s="2">
        <v>3.17</v>
      </c>
      <c r="P113" s="2">
        <v>25.3</v>
      </c>
      <c r="Q113" s="2">
        <v>-27.82</v>
      </c>
      <c r="R113" s="2">
        <v>-8.0500000000000007</v>
      </c>
      <c r="S113" s="2">
        <v>-0.97</v>
      </c>
      <c r="T113" s="2">
        <v>96.62</v>
      </c>
      <c r="U113" s="2">
        <v>4.67</v>
      </c>
      <c r="V113" s="2">
        <v>379.88</v>
      </c>
      <c r="W113" s="2">
        <v>3.59</v>
      </c>
      <c r="X113" s="2">
        <v>10.51</v>
      </c>
      <c r="Y113" s="1">
        <v>5.38</v>
      </c>
      <c r="Z113" s="1">
        <v>13</v>
      </c>
      <c r="AA113" s="2">
        <v>99.6</v>
      </c>
      <c r="AB113" s="2">
        <v>477.66</v>
      </c>
      <c r="AC113" s="1">
        <v>26</v>
      </c>
      <c r="AD113" s="2">
        <v>1.62</v>
      </c>
      <c r="AE113" s="2">
        <v>923.18</v>
      </c>
      <c r="AF113" s="2">
        <v>1.98</v>
      </c>
      <c r="AG113" s="2">
        <v>0</v>
      </c>
      <c r="AH113" s="2">
        <v>31.85</v>
      </c>
      <c r="AI113" s="2">
        <v>2.57</v>
      </c>
      <c r="AJ113" s="2">
        <v>5.44</v>
      </c>
      <c r="AK113" s="2">
        <v>0.18</v>
      </c>
      <c r="AL113" s="2">
        <v>38.51</v>
      </c>
      <c r="AM113" s="2">
        <v>6.03</v>
      </c>
      <c r="AN113" s="2">
        <v>1.26</v>
      </c>
      <c r="AO113" s="2">
        <v>1.42</v>
      </c>
    </row>
    <row r="114" spans="1:41" x14ac:dyDescent="0.3">
      <c r="A114" s="1" t="s">
        <v>162</v>
      </c>
      <c r="B114" s="1" t="s">
        <v>15</v>
      </c>
      <c r="C114" s="1" t="s">
        <v>16</v>
      </c>
      <c r="D114" s="1">
        <v>9777</v>
      </c>
      <c r="E114" s="3">
        <v>10</v>
      </c>
      <c r="F114" s="2">
        <v>2.7144E-13</v>
      </c>
      <c r="G114" s="3">
        <v>9</v>
      </c>
      <c r="H114" s="2">
        <v>0.29347000000000001</v>
      </c>
      <c r="I114" s="3">
        <v>1</v>
      </c>
      <c r="J114" s="2">
        <v>1</v>
      </c>
      <c r="K114" s="5">
        <f t="shared" si="6"/>
        <v>20</v>
      </c>
      <c r="L114" s="6">
        <f t="shared" si="7"/>
        <v>1.2934700000002715</v>
      </c>
      <c r="M114" s="2">
        <v>3.62</v>
      </c>
      <c r="N114" s="2">
        <v>7.33</v>
      </c>
      <c r="O114" s="2">
        <v>2.71</v>
      </c>
      <c r="P114" s="2">
        <v>34.380000000000003</v>
      </c>
      <c r="Q114" s="2">
        <v>-4.08</v>
      </c>
      <c r="R114" s="2">
        <v>0.3</v>
      </c>
      <c r="S114" s="2">
        <v>-1.32</v>
      </c>
      <c r="T114" s="2">
        <v>4.72</v>
      </c>
      <c r="U114" s="2">
        <v>3.79</v>
      </c>
      <c r="V114" s="2">
        <v>838.37</v>
      </c>
      <c r="W114" s="2">
        <v>2.6</v>
      </c>
      <c r="X114" s="2">
        <v>15.37</v>
      </c>
      <c r="Y114" s="1">
        <v>2.85</v>
      </c>
      <c r="Z114" s="1">
        <v>0</v>
      </c>
      <c r="AA114" s="2">
        <v>100</v>
      </c>
      <c r="AB114" s="2">
        <v>462.95</v>
      </c>
      <c r="AC114" s="1">
        <v>36.799999999999997</v>
      </c>
      <c r="AD114" s="2">
        <v>0.6</v>
      </c>
      <c r="AE114" s="2">
        <v>1655.22</v>
      </c>
      <c r="AF114" s="2">
        <v>2.4300000000000002</v>
      </c>
      <c r="AG114" s="2">
        <v>0.02</v>
      </c>
      <c r="AH114" s="2">
        <v>5.63</v>
      </c>
      <c r="AI114" s="2">
        <v>15.41</v>
      </c>
      <c r="AJ114" s="2">
        <v>11.29</v>
      </c>
      <c r="AK114" s="2">
        <v>0.55000000000000004</v>
      </c>
      <c r="AL114" s="2">
        <v>36.72</v>
      </c>
      <c r="AM114" s="2">
        <v>0</v>
      </c>
      <c r="AN114" s="2">
        <v>1.08</v>
      </c>
      <c r="AO114" s="2">
        <v>1.1499999999999999</v>
      </c>
    </row>
    <row r="115" spans="1:41" x14ac:dyDescent="0.3">
      <c r="A115" s="1" t="s">
        <v>162</v>
      </c>
      <c r="B115" s="1" t="s">
        <v>15</v>
      </c>
      <c r="C115" s="1" t="s">
        <v>20</v>
      </c>
      <c r="D115" s="1">
        <v>9562</v>
      </c>
      <c r="E115" s="3">
        <v>10</v>
      </c>
      <c r="F115" s="2">
        <v>0.22109999999999999</v>
      </c>
      <c r="G115" s="3">
        <v>9</v>
      </c>
      <c r="H115" s="2">
        <v>0.22112000000000001</v>
      </c>
      <c r="I115" s="3">
        <v>3</v>
      </c>
      <c r="J115" s="2">
        <v>0.95262000000000002</v>
      </c>
      <c r="K115" s="5">
        <f t="shared" si="6"/>
        <v>22</v>
      </c>
      <c r="L115" s="6">
        <f t="shared" si="7"/>
        <v>1.3948400000000001</v>
      </c>
      <c r="M115" s="2">
        <v>3.27</v>
      </c>
      <c r="N115" s="2">
        <v>7.84</v>
      </c>
      <c r="O115" s="2">
        <v>3.84</v>
      </c>
      <c r="P115" s="2">
        <v>33.36</v>
      </c>
      <c r="Q115" s="2">
        <v>-17</v>
      </c>
      <c r="R115" s="2">
        <v>1.1599999999999999</v>
      </c>
      <c r="S115" s="2">
        <v>-1.54</v>
      </c>
      <c r="T115" s="2">
        <v>35.630000000000003</v>
      </c>
      <c r="U115" s="2">
        <v>4.4800000000000004</v>
      </c>
      <c r="V115" s="2">
        <v>425.17</v>
      </c>
      <c r="W115" s="2">
        <v>3.64</v>
      </c>
      <c r="X115" s="2">
        <v>12.65</v>
      </c>
      <c r="Y115" s="1">
        <v>2.8</v>
      </c>
      <c r="Z115" s="1">
        <v>1</v>
      </c>
      <c r="AA115" s="2">
        <v>96.85</v>
      </c>
      <c r="AB115" s="2">
        <v>415.99</v>
      </c>
      <c r="AC115" s="1">
        <v>13.2</v>
      </c>
      <c r="AD115" s="2">
        <v>0.52</v>
      </c>
      <c r="AE115" s="2">
        <v>780.09</v>
      </c>
      <c r="AF115" s="2">
        <v>2.75</v>
      </c>
      <c r="AG115" s="2">
        <v>0.01</v>
      </c>
      <c r="AH115" s="2">
        <v>5.29</v>
      </c>
      <c r="AI115" s="2">
        <v>3.17</v>
      </c>
      <c r="AJ115" s="2">
        <v>8.06</v>
      </c>
      <c r="AK115" s="2">
        <v>0.63</v>
      </c>
      <c r="AL115" s="2">
        <v>78.349999999999994</v>
      </c>
      <c r="AM115" s="2">
        <v>0</v>
      </c>
      <c r="AN115" s="2">
        <v>1.01</v>
      </c>
      <c r="AO115" s="2">
        <v>1.1000000000000001</v>
      </c>
    </row>
    <row r="116" spans="1:41" x14ac:dyDescent="0.3">
      <c r="A116" s="1" t="s">
        <v>156</v>
      </c>
      <c r="B116" s="1" t="s">
        <v>34</v>
      </c>
      <c r="C116" s="1" t="s">
        <v>104</v>
      </c>
      <c r="D116" s="1">
        <v>3720</v>
      </c>
      <c r="E116" s="3">
        <v>4</v>
      </c>
      <c r="F116" s="2">
        <v>0.86707000000000001</v>
      </c>
      <c r="G116" s="3">
        <v>5</v>
      </c>
      <c r="H116" s="2">
        <v>0.65698000000000001</v>
      </c>
      <c r="I116" s="3">
        <v>6</v>
      </c>
      <c r="J116" s="2">
        <v>0.90068000000000004</v>
      </c>
      <c r="K116" s="5">
        <f t="shared" si="6"/>
        <v>15</v>
      </c>
      <c r="L116" s="6">
        <f t="shared" si="7"/>
        <v>2.4247299999999998</v>
      </c>
      <c r="M116" s="2">
        <v>3.24</v>
      </c>
      <c r="N116" s="2">
        <v>6.46</v>
      </c>
      <c r="O116" s="2">
        <v>0.21</v>
      </c>
      <c r="P116" s="2">
        <v>9.49</v>
      </c>
      <c r="Q116" s="2">
        <v>54.05</v>
      </c>
      <c r="R116" s="2">
        <v>4.04</v>
      </c>
      <c r="S116" s="2">
        <v>1.1000000000000001</v>
      </c>
      <c r="T116" s="2">
        <v>16.21</v>
      </c>
      <c r="U116" s="2">
        <v>8.5500000000000007</v>
      </c>
      <c r="V116" s="2">
        <v>496.37</v>
      </c>
      <c r="W116" s="2">
        <v>3.47</v>
      </c>
      <c r="X116" s="2">
        <v>13.35</v>
      </c>
      <c r="Y116" s="1">
        <v>6.18</v>
      </c>
      <c r="Z116" s="1">
        <v>1</v>
      </c>
      <c r="AA116" s="2">
        <v>100</v>
      </c>
      <c r="AB116" s="2">
        <v>427.84</v>
      </c>
      <c r="AC116" s="1">
        <v>8.1999999999999993</v>
      </c>
      <c r="AD116" s="2">
        <v>2.58</v>
      </c>
      <c r="AE116" s="2">
        <v>621.77</v>
      </c>
      <c r="AF116" s="2">
        <v>3.3</v>
      </c>
      <c r="AG116" s="2">
        <v>0</v>
      </c>
      <c r="AH116" s="2">
        <v>69.31</v>
      </c>
      <c r="AI116" s="2">
        <v>0.44</v>
      </c>
      <c r="AJ116" s="2">
        <v>10.78</v>
      </c>
      <c r="AK116" s="2">
        <v>0</v>
      </c>
      <c r="AL116" s="2">
        <v>0.08</v>
      </c>
      <c r="AM116" s="2">
        <v>3.74</v>
      </c>
      <c r="AN116" s="2">
        <v>3.43</v>
      </c>
      <c r="AO116" s="2">
        <v>2.38</v>
      </c>
    </row>
    <row r="117" spans="1:41" x14ac:dyDescent="0.3">
      <c r="A117" s="1" t="s">
        <v>162</v>
      </c>
      <c r="B117" s="1" t="s">
        <v>21</v>
      </c>
      <c r="C117" s="1" t="s">
        <v>52</v>
      </c>
      <c r="D117" s="1">
        <v>3637</v>
      </c>
      <c r="E117" s="3">
        <v>8</v>
      </c>
      <c r="F117" s="2">
        <v>0.62560000000000004</v>
      </c>
      <c r="G117" s="3">
        <v>9</v>
      </c>
      <c r="H117" s="2">
        <v>0.32996999999999999</v>
      </c>
      <c r="I117" s="3">
        <v>3</v>
      </c>
      <c r="J117" s="2">
        <v>0.95764000000000005</v>
      </c>
      <c r="K117" s="5">
        <f t="shared" si="6"/>
        <v>20</v>
      </c>
      <c r="L117" s="6">
        <f t="shared" si="7"/>
        <v>1.9132100000000001</v>
      </c>
      <c r="M117" s="2">
        <v>3.47</v>
      </c>
      <c r="N117" s="2">
        <v>7.15</v>
      </c>
      <c r="O117" s="2">
        <v>2.46</v>
      </c>
      <c r="P117" s="2">
        <v>23.95</v>
      </c>
      <c r="Q117" s="2">
        <v>-9.0299999999999994</v>
      </c>
      <c r="R117" s="2">
        <v>1.54</v>
      </c>
      <c r="S117" s="2">
        <v>-1.21</v>
      </c>
      <c r="T117" s="2">
        <v>23.99</v>
      </c>
      <c r="U117" s="2">
        <v>5.12</v>
      </c>
      <c r="V117" s="2">
        <v>690.46</v>
      </c>
      <c r="W117" s="2">
        <v>2.99</v>
      </c>
      <c r="X117" s="2">
        <v>15.51</v>
      </c>
      <c r="Y117" s="1">
        <v>3.82</v>
      </c>
      <c r="Z117" s="1">
        <v>0</v>
      </c>
      <c r="AA117" s="2">
        <v>99.66</v>
      </c>
      <c r="AB117" s="2">
        <v>440.88</v>
      </c>
      <c r="AC117" s="1">
        <v>12.9</v>
      </c>
      <c r="AD117" s="2">
        <v>1.1200000000000001</v>
      </c>
      <c r="AE117" s="2">
        <v>1050.02</v>
      </c>
      <c r="AF117" s="2">
        <v>4.3899999999999997</v>
      </c>
      <c r="AG117" s="2">
        <v>0.01</v>
      </c>
      <c r="AH117" s="2">
        <v>6.64</v>
      </c>
      <c r="AI117" s="2">
        <v>13.89</v>
      </c>
      <c r="AJ117" s="2">
        <v>22.65</v>
      </c>
      <c r="AK117" s="2">
        <v>1</v>
      </c>
      <c r="AL117" s="2">
        <v>43.63</v>
      </c>
      <c r="AM117" s="2">
        <v>0</v>
      </c>
      <c r="AN117" s="2">
        <v>1.24</v>
      </c>
      <c r="AO117" s="2">
        <v>1</v>
      </c>
    </row>
    <row r="118" spans="1:41" x14ac:dyDescent="0.3">
      <c r="A118" s="1" t="s">
        <v>162</v>
      </c>
      <c r="B118" s="1" t="s">
        <v>50</v>
      </c>
      <c r="C118" s="1" t="s">
        <v>50</v>
      </c>
      <c r="D118" s="1">
        <v>25249</v>
      </c>
      <c r="E118" s="3">
        <v>8</v>
      </c>
      <c r="F118" s="2">
        <v>0.61694000000000004</v>
      </c>
      <c r="G118" s="3">
        <v>8</v>
      </c>
      <c r="H118" s="2">
        <v>0.40883999999999998</v>
      </c>
      <c r="I118" s="3">
        <v>2</v>
      </c>
      <c r="J118" s="2">
        <v>0.98582000000000003</v>
      </c>
      <c r="K118" s="5">
        <f t="shared" si="6"/>
        <v>18</v>
      </c>
      <c r="L118" s="6">
        <f t="shared" si="7"/>
        <v>2.0116000000000001</v>
      </c>
      <c r="M118" s="2">
        <v>3.34</v>
      </c>
      <c r="N118" s="2">
        <v>6.33</v>
      </c>
      <c r="O118" s="2">
        <v>2.2200000000000002</v>
      </c>
      <c r="P118" s="2">
        <v>28.67</v>
      </c>
      <c r="Q118" s="2">
        <v>-5.13</v>
      </c>
      <c r="R118" s="2">
        <v>-3.64</v>
      </c>
      <c r="S118" s="2">
        <v>-0.93</v>
      </c>
      <c r="T118" s="2">
        <v>13.17</v>
      </c>
      <c r="U118" s="2">
        <v>4.32</v>
      </c>
      <c r="V118" s="2">
        <v>1044.82</v>
      </c>
      <c r="W118" s="2">
        <v>3.16</v>
      </c>
      <c r="X118" s="2">
        <v>12.66</v>
      </c>
      <c r="Y118" s="1">
        <v>3.35</v>
      </c>
      <c r="Z118" s="1">
        <v>2</v>
      </c>
      <c r="AA118" s="2">
        <v>100</v>
      </c>
      <c r="AB118" s="2">
        <v>483.52</v>
      </c>
      <c r="AC118" s="1">
        <v>0</v>
      </c>
      <c r="AD118" s="2">
        <v>0.39</v>
      </c>
      <c r="AE118" s="2">
        <v>2205.02</v>
      </c>
      <c r="AF118" s="2">
        <v>1.93</v>
      </c>
      <c r="AG118" s="2">
        <v>0</v>
      </c>
      <c r="AH118" s="2">
        <v>3.41</v>
      </c>
      <c r="AI118" s="2">
        <v>12.39</v>
      </c>
      <c r="AJ118" s="2">
        <v>7.06</v>
      </c>
      <c r="AK118" s="2">
        <v>0.44</v>
      </c>
      <c r="AL118" s="2">
        <v>70.59</v>
      </c>
      <c r="AM118" s="2">
        <v>0.96</v>
      </c>
      <c r="AN118" s="2">
        <v>1.2</v>
      </c>
      <c r="AO118" s="2">
        <v>1</v>
      </c>
    </row>
    <row r="119" spans="1:41" x14ac:dyDescent="0.3">
      <c r="A119" s="1" t="s">
        <v>156</v>
      </c>
      <c r="B119" s="1" t="s">
        <v>41</v>
      </c>
      <c r="C119" s="1" t="s">
        <v>42</v>
      </c>
      <c r="D119" s="1">
        <v>6971</v>
      </c>
      <c r="E119" s="3">
        <v>9</v>
      </c>
      <c r="F119" s="2">
        <v>0.55291999999999997</v>
      </c>
      <c r="G119" s="3">
        <v>6</v>
      </c>
      <c r="H119" s="2">
        <v>0.57157000000000002</v>
      </c>
      <c r="I119" s="3">
        <v>2</v>
      </c>
      <c r="J119" s="2">
        <v>0.97084000000000004</v>
      </c>
      <c r="K119" s="5">
        <f t="shared" si="6"/>
        <v>17</v>
      </c>
      <c r="L119" s="6">
        <f t="shared" si="7"/>
        <v>2.0953300000000001</v>
      </c>
      <c r="M119" s="2">
        <v>3.61</v>
      </c>
      <c r="N119" s="2">
        <v>7.36</v>
      </c>
      <c r="O119" s="2">
        <v>0.7</v>
      </c>
      <c r="P119" s="2">
        <v>26.41</v>
      </c>
      <c r="Q119" s="2">
        <v>1.04</v>
      </c>
      <c r="R119" s="2">
        <v>4.96</v>
      </c>
      <c r="S119" s="2">
        <v>-0.14000000000000001</v>
      </c>
      <c r="T119" s="2">
        <v>-5.65</v>
      </c>
      <c r="U119" s="2">
        <v>5.44</v>
      </c>
      <c r="V119" s="2">
        <v>534.70000000000005</v>
      </c>
      <c r="W119" s="2">
        <v>3.24</v>
      </c>
      <c r="X119" s="2">
        <v>10.64</v>
      </c>
      <c r="Y119" s="1">
        <v>9.57</v>
      </c>
      <c r="Z119" s="1">
        <v>9</v>
      </c>
      <c r="AA119" s="2">
        <v>94.45</v>
      </c>
      <c r="AB119" s="2">
        <v>463.94</v>
      </c>
      <c r="AC119" s="1">
        <v>21.6</v>
      </c>
      <c r="AD119" s="2">
        <v>0.57999999999999996</v>
      </c>
      <c r="AE119" s="2">
        <v>1120.24</v>
      </c>
      <c r="AF119" s="2">
        <v>3.21</v>
      </c>
      <c r="AG119" s="2">
        <v>0.02</v>
      </c>
      <c r="AH119" s="2">
        <v>43.69</v>
      </c>
      <c r="AI119" s="2">
        <v>2.4700000000000002</v>
      </c>
      <c r="AJ119" s="2">
        <v>13.67</v>
      </c>
      <c r="AK119" s="2">
        <v>0.32</v>
      </c>
      <c r="AL119" s="2">
        <v>27.31</v>
      </c>
      <c r="AM119" s="2">
        <v>14.79</v>
      </c>
      <c r="AN119" s="2">
        <v>2.0299999999999998</v>
      </c>
      <c r="AO119" s="2">
        <v>1</v>
      </c>
    </row>
    <row r="120" spans="1:41" x14ac:dyDescent="0.3">
      <c r="A120" s="1" t="s">
        <v>161</v>
      </c>
      <c r="B120" s="1" t="s">
        <v>35</v>
      </c>
      <c r="C120" s="1" t="s">
        <v>35</v>
      </c>
      <c r="D120" s="1">
        <v>23213</v>
      </c>
      <c r="E120" s="3">
        <v>6</v>
      </c>
      <c r="F120" s="2">
        <v>0.76683999999999997</v>
      </c>
      <c r="G120" s="3">
        <v>8</v>
      </c>
      <c r="H120" s="2">
        <v>0.39328000000000002</v>
      </c>
      <c r="I120" s="3">
        <v>1</v>
      </c>
      <c r="J120" s="2">
        <v>1</v>
      </c>
      <c r="K120" s="5">
        <f t="shared" si="6"/>
        <v>15</v>
      </c>
      <c r="L120" s="6">
        <f t="shared" si="7"/>
        <v>2.16012</v>
      </c>
      <c r="M120" s="2">
        <v>3.18</v>
      </c>
      <c r="N120" s="2">
        <v>6.67</v>
      </c>
      <c r="O120" s="2">
        <v>1.52</v>
      </c>
      <c r="P120" s="2">
        <v>23.49</v>
      </c>
      <c r="Q120" s="2">
        <v>-12.12</v>
      </c>
      <c r="R120" s="2">
        <v>-3.64</v>
      </c>
      <c r="S120" s="2">
        <v>-0.99</v>
      </c>
      <c r="T120" s="2">
        <v>4.7</v>
      </c>
      <c r="U120" s="2">
        <v>4.47</v>
      </c>
      <c r="V120" s="2">
        <v>974.54</v>
      </c>
      <c r="W120" s="2">
        <v>5.33</v>
      </c>
      <c r="X120" s="2">
        <v>7.84</v>
      </c>
      <c r="Y120" s="1">
        <v>5.66</v>
      </c>
      <c r="Z120" s="1">
        <v>28</v>
      </c>
      <c r="AA120" s="2">
        <v>76.66</v>
      </c>
      <c r="AB120" s="2">
        <v>440.76</v>
      </c>
      <c r="AC120" s="1">
        <v>0</v>
      </c>
      <c r="AD120" s="2">
        <v>0.44</v>
      </c>
      <c r="AE120" s="2">
        <v>2637.87</v>
      </c>
      <c r="AF120" s="2">
        <v>1.57</v>
      </c>
      <c r="AG120" s="2">
        <v>0.04</v>
      </c>
      <c r="AH120" s="2">
        <v>5.98</v>
      </c>
      <c r="AI120" s="2">
        <v>4.5999999999999996</v>
      </c>
      <c r="AJ120" s="2">
        <v>8.39</v>
      </c>
      <c r="AK120" s="2">
        <v>2.76</v>
      </c>
      <c r="AL120" s="2">
        <v>75.05</v>
      </c>
      <c r="AM120" s="2">
        <v>0</v>
      </c>
      <c r="AN120" s="2">
        <v>1.01</v>
      </c>
      <c r="AO120" s="2">
        <v>1</v>
      </c>
    </row>
    <row r="121" spans="1:41" x14ac:dyDescent="0.3">
      <c r="A121" s="1" t="s">
        <v>155</v>
      </c>
      <c r="B121" s="1" t="s">
        <v>91</v>
      </c>
      <c r="C121" s="1" t="s">
        <v>92</v>
      </c>
      <c r="D121" s="1">
        <v>3980</v>
      </c>
      <c r="E121" s="3">
        <v>5</v>
      </c>
      <c r="F121" s="2">
        <v>0.82430999999999999</v>
      </c>
      <c r="G121" s="3">
        <v>4</v>
      </c>
      <c r="H121" s="2">
        <v>0.69989999999999997</v>
      </c>
      <c r="I121" s="3">
        <v>5</v>
      </c>
      <c r="J121" s="2">
        <v>0.91908000000000001</v>
      </c>
      <c r="K121" s="5">
        <f t="shared" si="6"/>
        <v>14</v>
      </c>
      <c r="L121" s="6">
        <f t="shared" si="7"/>
        <v>2.4432900000000002</v>
      </c>
      <c r="M121" s="2">
        <v>3.12</v>
      </c>
      <c r="N121" s="2">
        <v>6.24</v>
      </c>
      <c r="O121" s="2">
        <v>0.37</v>
      </c>
      <c r="P121" s="2">
        <v>20.260000000000002</v>
      </c>
      <c r="Q121" s="2">
        <v>-14.44</v>
      </c>
      <c r="R121" s="2">
        <v>-0.18</v>
      </c>
      <c r="S121" s="2">
        <v>0.65</v>
      </c>
      <c r="T121" s="2">
        <v>12.96</v>
      </c>
      <c r="U121" s="2">
        <v>6.28</v>
      </c>
      <c r="V121" s="2">
        <v>914.48</v>
      </c>
      <c r="W121" s="2">
        <v>3.42</v>
      </c>
      <c r="X121" s="2">
        <v>18.149999999999999</v>
      </c>
      <c r="Y121" s="1">
        <v>2.69</v>
      </c>
      <c r="Z121" s="1">
        <v>0</v>
      </c>
      <c r="AA121" s="2">
        <v>98.71</v>
      </c>
      <c r="AB121" s="2">
        <v>394.22</v>
      </c>
      <c r="AC121" s="1">
        <v>16.8</v>
      </c>
      <c r="AD121" s="2">
        <v>5.36</v>
      </c>
      <c r="AE121" s="2">
        <v>783.62</v>
      </c>
      <c r="AF121" s="2">
        <v>4.8899999999999997</v>
      </c>
      <c r="AG121" s="2">
        <v>0.01</v>
      </c>
      <c r="AH121" s="2">
        <v>55.14</v>
      </c>
      <c r="AI121" s="2">
        <v>3.83</v>
      </c>
      <c r="AJ121" s="2">
        <v>10.45</v>
      </c>
      <c r="AK121" s="2">
        <v>0</v>
      </c>
      <c r="AL121" s="2">
        <v>4.83</v>
      </c>
      <c r="AM121" s="2">
        <v>48.15</v>
      </c>
      <c r="AN121" s="2">
        <v>3.05</v>
      </c>
      <c r="AO121" s="2">
        <v>1</v>
      </c>
    </row>
    <row r="122" spans="1:41" x14ac:dyDescent="0.3">
      <c r="A122" s="1" t="s">
        <v>155</v>
      </c>
      <c r="B122" s="1" t="s">
        <v>91</v>
      </c>
      <c r="C122" s="1" t="s">
        <v>91</v>
      </c>
      <c r="D122" s="1">
        <v>54740</v>
      </c>
      <c r="E122" s="3">
        <v>5</v>
      </c>
      <c r="F122" s="2">
        <v>0.83145000000000002</v>
      </c>
      <c r="G122" s="3">
        <v>5</v>
      </c>
      <c r="H122" s="2">
        <v>0.62165000000000004</v>
      </c>
      <c r="I122" s="3">
        <v>5</v>
      </c>
      <c r="J122" s="2">
        <v>0.91532999999999998</v>
      </c>
      <c r="K122" s="5">
        <f t="shared" si="6"/>
        <v>15</v>
      </c>
      <c r="L122" s="6">
        <f t="shared" si="7"/>
        <v>2.36843</v>
      </c>
      <c r="M122" s="2">
        <v>3.07</v>
      </c>
      <c r="N122" s="2">
        <v>6.17</v>
      </c>
      <c r="O122" s="2">
        <v>1.29</v>
      </c>
      <c r="P122" s="2">
        <v>19.399999999999999</v>
      </c>
      <c r="Q122" s="2">
        <v>-9.3800000000000008</v>
      </c>
      <c r="R122" s="2">
        <v>1.1499999999999999</v>
      </c>
      <c r="S122" s="2">
        <v>0.13</v>
      </c>
      <c r="T122" s="2">
        <v>10.76</v>
      </c>
      <c r="U122" s="2">
        <v>6.05</v>
      </c>
      <c r="V122" s="2">
        <v>886.79</v>
      </c>
      <c r="W122" s="2">
        <v>3.9</v>
      </c>
      <c r="X122" s="2">
        <v>14.28</v>
      </c>
      <c r="Y122" s="1">
        <v>2.27</v>
      </c>
      <c r="Z122" s="1">
        <v>0</v>
      </c>
      <c r="AA122" s="2">
        <v>99.91</v>
      </c>
      <c r="AB122" s="2">
        <v>471.46</v>
      </c>
      <c r="AC122" s="1">
        <v>0</v>
      </c>
      <c r="AD122" s="2">
        <v>1.1499999999999999</v>
      </c>
      <c r="AE122" s="2">
        <v>1919</v>
      </c>
      <c r="AF122" s="2">
        <v>1.8</v>
      </c>
      <c r="AG122" s="2">
        <v>0</v>
      </c>
      <c r="AH122" s="2">
        <v>34.880000000000003</v>
      </c>
      <c r="AI122" s="2">
        <v>8.9700000000000006</v>
      </c>
      <c r="AJ122" s="2">
        <v>12.21</v>
      </c>
      <c r="AK122" s="2">
        <v>0.14000000000000001</v>
      </c>
      <c r="AL122" s="2">
        <v>23.65</v>
      </c>
      <c r="AM122" s="2">
        <v>47.76</v>
      </c>
      <c r="AN122" s="2">
        <v>2.2599999999999998</v>
      </c>
      <c r="AO122" s="2">
        <v>1.1499999999999999</v>
      </c>
    </row>
    <row r="123" spans="1:41" x14ac:dyDescent="0.3">
      <c r="A123" s="1" t="s">
        <v>159</v>
      </c>
      <c r="B123" s="1" t="s">
        <v>68</v>
      </c>
      <c r="C123" s="1" t="s">
        <v>68</v>
      </c>
      <c r="D123" s="1">
        <v>63803</v>
      </c>
      <c r="E123" s="3">
        <v>7</v>
      </c>
      <c r="F123" s="2">
        <v>0.70975999999999995</v>
      </c>
      <c r="G123" s="3">
        <v>10</v>
      </c>
      <c r="H123" s="2">
        <v>8.0573000000000006E-2</v>
      </c>
      <c r="I123" s="3">
        <v>3</v>
      </c>
      <c r="J123" s="2">
        <v>0.96192</v>
      </c>
      <c r="K123" s="5">
        <f t="shared" si="6"/>
        <v>20</v>
      </c>
      <c r="L123" s="6">
        <f t="shared" si="7"/>
        <v>1.7522530000000001</v>
      </c>
      <c r="M123" s="2">
        <v>2.99</v>
      </c>
      <c r="N123" s="2">
        <v>7.47</v>
      </c>
      <c r="O123" s="2">
        <v>2.7</v>
      </c>
      <c r="P123" s="2">
        <v>24.97</v>
      </c>
      <c r="Q123" s="2">
        <v>-33.93</v>
      </c>
      <c r="R123" s="2">
        <v>-3.71</v>
      </c>
      <c r="S123" s="2">
        <v>-1.94</v>
      </c>
      <c r="T123" s="2">
        <v>30.95</v>
      </c>
      <c r="U123" s="2">
        <v>4.5</v>
      </c>
      <c r="V123" s="2">
        <v>944.18</v>
      </c>
      <c r="W123" s="2">
        <v>4.43</v>
      </c>
      <c r="X123" s="2">
        <v>12.33</v>
      </c>
      <c r="Y123" s="1">
        <v>2.48</v>
      </c>
      <c r="Z123" s="1">
        <v>0</v>
      </c>
      <c r="AA123" s="2">
        <v>100</v>
      </c>
      <c r="AB123" s="2">
        <v>463.43</v>
      </c>
      <c r="AC123" s="1">
        <v>0</v>
      </c>
      <c r="AD123" s="2">
        <v>0.24</v>
      </c>
      <c r="AE123" s="2">
        <v>2949.94</v>
      </c>
      <c r="AF123" s="2">
        <v>0.91</v>
      </c>
      <c r="AG123" s="2">
        <v>0.01</v>
      </c>
      <c r="AH123" s="2">
        <v>1.0900000000000001</v>
      </c>
      <c r="AI123" s="2">
        <v>13.92</v>
      </c>
      <c r="AJ123" s="2">
        <v>4.5999999999999996</v>
      </c>
      <c r="AK123" s="2">
        <v>0.05</v>
      </c>
      <c r="AL123" s="2">
        <v>72.349999999999994</v>
      </c>
      <c r="AM123" s="2">
        <v>0</v>
      </c>
      <c r="AN123" s="2">
        <v>1.04</v>
      </c>
      <c r="AO123" s="2">
        <v>1.01</v>
      </c>
    </row>
    <row r="124" spans="1:41" x14ac:dyDescent="0.3">
      <c r="A124" s="1" t="s">
        <v>160</v>
      </c>
      <c r="B124" s="1" t="s">
        <v>149</v>
      </c>
      <c r="C124" s="1" t="s">
        <v>153</v>
      </c>
      <c r="D124" s="1">
        <v>7213</v>
      </c>
      <c r="E124" s="3">
        <v>1</v>
      </c>
      <c r="F124" s="2">
        <v>1</v>
      </c>
      <c r="G124" s="3">
        <v>1</v>
      </c>
      <c r="H124" s="2">
        <v>0.98287999999999998</v>
      </c>
      <c r="I124" s="3">
        <v>5</v>
      </c>
      <c r="J124" s="2">
        <v>0.91915000000000002</v>
      </c>
      <c r="K124" s="5">
        <f t="shared" si="6"/>
        <v>7</v>
      </c>
      <c r="L124" s="6">
        <f t="shared" si="7"/>
        <v>2.9020299999999999</v>
      </c>
      <c r="M124" s="2">
        <v>2.7</v>
      </c>
      <c r="N124" s="2">
        <v>4.88</v>
      </c>
      <c r="O124" s="2">
        <v>0</v>
      </c>
      <c r="P124" s="2">
        <v>5.07</v>
      </c>
      <c r="Q124" s="2">
        <v>-17.170000000000002</v>
      </c>
      <c r="R124" s="2">
        <v>-3.08</v>
      </c>
      <c r="S124" s="2">
        <v>2.57</v>
      </c>
      <c r="T124" s="2">
        <v>27.74</v>
      </c>
      <c r="U124" s="2">
        <v>6.29</v>
      </c>
      <c r="V124" s="2">
        <v>655.99</v>
      </c>
      <c r="W124" s="2">
        <v>4.66</v>
      </c>
      <c r="X124" s="2">
        <v>8.02</v>
      </c>
      <c r="Y124" s="1">
        <v>3.2</v>
      </c>
      <c r="Z124" s="1">
        <v>0</v>
      </c>
      <c r="AA124" s="2">
        <v>100</v>
      </c>
      <c r="AB124" s="2">
        <v>550.82000000000005</v>
      </c>
      <c r="AC124" s="1">
        <v>0</v>
      </c>
      <c r="AD124" s="2">
        <v>1.25</v>
      </c>
      <c r="AE124" s="2">
        <v>989.52</v>
      </c>
      <c r="AF124" s="2">
        <v>3.49</v>
      </c>
      <c r="AG124" s="2">
        <v>0.02</v>
      </c>
      <c r="AH124" s="2">
        <v>22.24</v>
      </c>
      <c r="AI124" s="2">
        <v>1.27</v>
      </c>
      <c r="AJ124" s="2">
        <v>23.58</v>
      </c>
      <c r="AK124" s="2">
        <v>0.28999999999999998</v>
      </c>
      <c r="AL124" s="2">
        <v>9.26</v>
      </c>
      <c r="AM124" s="2">
        <v>51.93</v>
      </c>
      <c r="AN124" s="2">
        <v>1.82</v>
      </c>
      <c r="AO124" s="2">
        <v>1.95</v>
      </c>
    </row>
    <row r="125" spans="1:41" x14ac:dyDescent="0.3">
      <c r="A125" s="1" t="s">
        <v>160</v>
      </c>
      <c r="B125" s="1" t="s">
        <v>143</v>
      </c>
      <c r="C125" s="1" t="s">
        <v>144</v>
      </c>
      <c r="D125" s="1">
        <v>4193</v>
      </c>
      <c r="E125" s="3">
        <v>1</v>
      </c>
      <c r="F125" s="2">
        <v>0.97835000000000005</v>
      </c>
      <c r="G125" s="3">
        <v>1</v>
      </c>
      <c r="H125" s="2">
        <v>0.92484999999999995</v>
      </c>
      <c r="I125" s="3">
        <v>10</v>
      </c>
      <c r="J125" s="2">
        <v>0.67205000000000004</v>
      </c>
      <c r="K125" s="5">
        <f t="shared" si="6"/>
        <v>12</v>
      </c>
      <c r="L125" s="6">
        <f t="shared" si="7"/>
        <v>2.57525</v>
      </c>
      <c r="M125" s="2">
        <v>2.8</v>
      </c>
      <c r="N125" s="2">
        <v>4.93</v>
      </c>
      <c r="O125" s="2">
        <v>0.05</v>
      </c>
      <c r="P125" s="2">
        <v>7.83</v>
      </c>
      <c r="Q125" s="2">
        <v>32.840000000000003</v>
      </c>
      <c r="R125" s="2">
        <v>-2.94</v>
      </c>
      <c r="S125" s="2">
        <v>2.96</v>
      </c>
      <c r="T125" s="2">
        <v>106.78</v>
      </c>
      <c r="U125" s="2">
        <v>9.65</v>
      </c>
      <c r="V125" s="2">
        <v>483.84</v>
      </c>
      <c r="W125" s="2">
        <v>3.89</v>
      </c>
      <c r="X125" s="2">
        <v>13.67</v>
      </c>
      <c r="Y125" s="1">
        <v>3.15</v>
      </c>
      <c r="Z125" s="1">
        <v>0</v>
      </c>
      <c r="AA125" s="2">
        <v>100</v>
      </c>
      <c r="AB125" s="2">
        <v>435.43</v>
      </c>
      <c r="AC125" s="1">
        <v>11.6</v>
      </c>
      <c r="AD125" s="2">
        <v>0.52</v>
      </c>
      <c r="AE125" s="2">
        <v>752.41</v>
      </c>
      <c r="AF125" s="2">
        <v>3.54</v>
      </c>
      <c r="AG125" s="2">
        <v>0.02</v>
      </c>
      <c r="AH125" s="2">
        <v>41.23</v>
      </c>
      <c r="AI125" s="2">
        <v>2.13</v>
      </c>
      <c r="AJ125" s="2">
        <v>21.38</v>
      </c>
      <c r="AK125" s="2">
        <v>0.14000000000000001</v>
      </c>
      <c r="AL125" s="2">
        <v>9.93</v>
      </c>
      <c r="AM125" s="2">
        <v>24.5</v>
      </c>
      <c r="AN125" s="2">
        <v>2.62</v>
      </c>
      <c r="AO125" s="2">
        <v>2.25</v>
      </c>
    </row>
    <row r="126" spans="1:41" x14ac:dyDescent="0.3">
      <c r="A126" s="1" t="s">
        <v>160</v>
      </c>
      <c r="B126" s="1" t="s">
        <v>120</v>
      </c>
      <c r="C126" s="1" t="s">
        <v>120</v>
      </c>
      <c r="D126" s="1">
        <v>6412</v>
      </c>
      <c r="E126" s="3">
        <v>3</v>
      </c>
      <c r="F126" s="2">
        <v>0.90893999999999997</v>
      </c>
      <c r="G126" s="3">
        <v>4</v>
      </c>
      <c r="H126" s="2">
        <v>0.70355999999999996</v>
      </c>
      <c r="I126" s="3">
        <v>4</v>
      </c>
      <c r="J126" s="2">
        <v>0.93091999999999997</v>
      </c>
      <c r="K126" s="5">
        <f t="shared" si="6"/>
        <v>11</v>
      </c>
      <c r="L126" s="6">
        <f t="shared" si="7"/>
        <v>2.5434199999999998</v>
      </c>
      <c r="M126" s="2">
        <v>3.29</v>
      </c>
      <c r="N126" s="2">
        <v>5.56</v>
      </c>
      <c r="O126" s="2">
        <v>0.13</v>
      </c>
      <c r="P126" s="2">
        <v>10.99</v>
      </c>
      <c r="Q126" s="2">
        <v>48.23</v>
      </c>
      <c r="R126" s="2">
        <v>-4.22</v>
      </c>
      <c r="S126" s="2">
        <v>0.89</v>
      </c>
      <c r="T126" s="2">
        <v>16.559999999999999</v>
      </c>
      <c r="U126" s="2">
        <v>5.88</v>
      </c>
      <c r="V126" s="2">
        <v>518.57000000000005</v>
      </c>
      <c r="W126" s="2">
        <v>3.42</v>
      </c>
      <c r="X126" s="2">
        <v>13.45</v>
      </c>
      <c r="Y126" s="1">
        <v>3.63</v>
      </c>
      <c r="Z126" s="1">
        <v>0</v>
      </c>
      <c r="AA126" s="2">
        <v>100</v>
      </c>
      <c r="AB126" s="2">
        <v>501.84</v>
      </c>
      <c r="AC126" s="1">
        <v>22.3</v>
      </c>
      <c r="AD126" s="2">
        <v>3.76</v>
      </c>
      <c r="AE126" s="2">
        <v>694.2</v>
      </c>
      <c r="AF126" s="2">
        <v>4.8099999999999996</v>
      </c>
      <c r="AG126" s="2">
        <v>0.01</v>
      </c>
      <c r="AH126" s="2">
        <v>10.95</v>
      </c>
      <c r="AI126" s="2">
        <v>4.18</v>
      </c>
      <c r="AJ126" s="2">
        <v>14.72</v>
      </c>
      <c r="AK126" s="2">
        <v>0.01</v>
      </c>
      <c r="AL126" s="2">
        <v>58.28</v>
      </c>
      <c r="AM126" s="2">
        <v>2.99</v>
      </c>
      <c r="AN126" s="2">
        <v>1.37</v>
      </c>
      <c r="AO126" s="2">
        <v>1.04</v>
      </c>
    </row>
    <row r="127" spans="1:41" x14ac:dyDescent="0.3">
      <c r="A127" s="1" t="s">
        <v>160</v>
      </c>
      <c r="B127" s="1" t="s">
        <v>146</v>
      </c>
      <c r="C127" s="1" t="s">
        <v>148</v>
      </c>
      <c r="D127" s="1">
        <v>7233</v>
      </c>
      <c r="E127" s="3">
        <v>1</v>
      </c>
      <c r="F127" s="2">
        <v>0.98882000000000003</v>
      </c>
      <c r="G127" s="3">
        <v>1</v>
      </c>
      <c r="H127" s="2">
        <v>0.91459999999999997</v>
      </c>
      <c r="I127" s="3">
        <v>9</v>
      </c>
      <c r="J127" s="2">
        <v>0.79534000000000005</v>
      </c>
      <c r="K127" s="5">
        <f t="shared" si="6"/>
        <v>11</v>
      </c>
      <c r="L127" s="6">
        <f t="shared" si="7"/>
        <v>2.69876</v>
      </c>
      <c r="M127" s="2">
        <v>2.72</v>
      </c>
      <c r="N127" s="2">
        <v>4.3899999999999997</v>
      </c>
      <c r="O127" s="2">
        <v>0.04</v>
      </c>
      <c r="P127" s="2">
        <v>8.2100000000000009</v>
      </c>
      <c r="Q127" s="2">
        <v>11.11</v>
      </c>
      <c r="R127" s="2">
        <v>-3.73</v>
      </c>
      <c r="S127" s="2">
        <v>2.86</v>
      </c>
      <c r="T127" s="2">
        <v>28.6</v>
      </c>
      <c r="U127" s="2">
        <v>7.87</v>
      </c>
      <c r="V127" s="2">
        <v>536.22</v>
      </c>
      <c r="W127" s="2">
        <v>3.76</v>
      </c>
      <c r="X127" s="2">
        <v>9.58</v>
      </c>
      <c r="Y127" s="1">
        <v>3.43</v>
      </c>
      <c r="Z127" s="1">
        <v>0</v>
      </c>
      <c r="AA127" s="2">
        <v>91.69</v>
      </c>
      <c r="AB127" s="2">
        <v>452.04</v>
      </c>
      <c r="AC127" s="1">
        <v>16.100000000000001</v>
      </c>
      <c r="AD127" s="2">
        <v>4.67</v>
      </c>
      <c r="AE127" s="2">
        <v>373.21</v>
      </c>
      <c r="AF127" s="2">
        <v>8.6</v>
      </c>
      <c r="AG127" s="2">
        <v>0</v>
      </c>
      <c r="AH127" s="2">
        <v>47.62</v>
      </c>
      <c r="AI127" s="2">
        <v>2.31</v>
      </c>
      <c r="AJ127" s="2">
        <v>23.03</v>
      </c>
      <c r="AK127" s="2">
        <v>0</v>
      </c>
      <c r="AL127" s="2">
        <v>7.0000000000000007E-2</v>
      </c>
      <c r="AM127" s="2">
        <v>96.3</v>
      </c>
      <c r="AN127" s="2">
        <v>3.25</v>
      </c>
      <c r="AO127" s="2">
        <v>1.17</v>
      </c>
    </row>
    <row r="128" spans="1:41" x14ac:dyDescent="0.3">
      <c r="A128" s="1" t="s">
        <v>160</v>
      </c>
      <c r="B128" s="1" t="s">
        <v>149</v>
      </c>
      <c r="C128" s="1" t="s">
        <v>149</v>
      </c>
      <c r="D128" s="1">
        <v>8952</v>
      </c>
      <c r="E128" s="3">
        <v>1</v>
      </c>
      <c r="F128" s="2">
        <v>0.99107000000000001</v>
      </c>
      <c r="G128" s="3">
        <v>1</v>
      </c>
      <c r="H128" s="2">
        <v>0.92498000000000002</v>
      </c>
      <c r="I128" s="3">
        <v>10</v>
      </c>
      <c r="J128" s="2">
        <v>0.69157000000000002</v>
      </c>
      <c r="K128" s="5">
        <f t="shared" si="6"/>
        <v>12</v>
      </c>
      <c r="L128" s="6">
        <f t="shared" si="7"/>
        <v>2.6076199999999998</v>
      </c>
      <c r="M128" s="2">
        <v>2.81</v>
      </c>
      <c r="N128" s="2">
        <v>5.01</v>
      </c>
      <c r="O128" s="2">
        <v>0</v>
      </c>
      <c r="P128" s="2">
        <v>4.53</v>
      </c>
      <c r="Q128" s="2">
        <v>-5.87</v>
      </c>
      <c r="R128" s="2">
        <v>-1.22</v>
      </c>
      <c r="S128" s="2">
        <v>2.42</v>
      </c>
      <c r="T128" s="2">
        <v>6.63</v>
      </c>
      <c r="U128" s="2">
        <v>9.2899999999999991</v>
      </c>
      <c r="V128" s="2">
        <v>767.97</v>
      </c>
      <c r="W128" s="2">
        <v>4.04</v>
      </c>
      <c r="X128" s="2">
        <v>10.68</v>
      </c>
      <c r="Y128" s="1">
        <v>3.49</v>
      </c>
      <c r="Z128" s="1">
        <v>0</v>
      </c>
      <c r="AA128" s="2">
        <v>100</v>
      </c>
      <c r="AB128" s="2">
        <v>517.82000000000005</v>
      </c>
      <c r="AC128" s="1">
        <v>7.5</v>
      </c>
      <c r="AD128" s="2">
        <v>0.59</v>
      </c>
      <c r="AE128" s="2">
        <v>1164.72</v>
      </c>
      <c r="AF128" s="2">
        <v>1.87</v>
      </c>
      <c r="AG128" s="2">
        <v>0</v>
      </c>
      <c r="AH128" s="2">
        <v>39.78</v>
      </c>
      <c r="AI128" s="2">
        <v>1.71</v>
      </c>
      <c r="AJ128" s="2">
        <v>22.83</v>
      </c>
      <c r="AK128" s="2">
        <v>0.05</v>
      </c>
      <c r="AL128" s="2">
        <v>4.8099999999999996</v>
      </c>
      <c r="AM128" s="2">
        <v>124.65</v>
      </c>
      <c r="AN128" s="2">
        <v>3.01</v>
      </c>
      <c r="AO128" s="2">
        <v>1.21</v>
      </c>
    </row>
    <row r="129" spans="1:41" x14ac:dyDescent="0.3">
      <c r="A129" s="1" t="s">
        <v>161</v>
      </c>
      <c r="B129" s="1" t="s">
        <v>57</v>
      </c>
      <c r="C129" s="1" t="s">
        <v>58</v>
      </c>
      <c r="D129" s="1">
        <v>8799</v>
      </c>
      <c r="E129" s="3">
        <v>8</v>
      </c>
      <c r="F129" s="2">
        <v>0.64837</v>
      </c>
      <c r="G129" s="3">
        <v>7</v>
      </c>
      <c r="H129" s="2">
        <v>0.51412999999999998</v>
      </c>
      <c r="I129" s="3">
        <v>1</v>
      </c>
      <c r="J129" s="2">
        <v>1</v>
      </c>
      <c r="K129" s="5">
        <f t="shared" si="6"/>
        <v>16</v>
      </c>
      <c r="L129" s="6">
        <f t="shared" si="7"/>
        <v>2.1625000000000001</v>
      </c>
      <c r="M129" s="2">
        <v>3.26</v>
      </c>
      <c r="N129" s="2">
        <v>7.03</v>
      </c>
      <c r="O129" s="2">
        <v>2.5099999999999998</v>
      </c>
      <c r="P129" s="2">
        <v>26.49</v>
      </c>
      <c r="Q129" s="2">
        <v>-10.33</v>
      </c>
      <c r="R129" s="2">
        <v>-2.75</v>
      </c>
      <c r="S129" s="2">
        <v>-0.6</v>
      </c>
      <c r="T129" s="2">
        <v>-0.4</v>
      </c>
      <c r="U129" s="2">
        <v>4.5999999999999996</v>
      </c>
      <c r="V129" s="2">
        <v>860.16</v>
      </c>
      <c r="W129" s="2">
        <v>3.28</v>
      </c>
      <c r="X129" s="2">
        <v>9.89</v>
      </c>
      <c r="Y129" s="1">
        <v>7.77</v>
      </c>
      <c r="Z129" s="1">
        <v>5</v>
      </c>
      <c r="AA129" s="2">
        <v>100</v>
      </c>
      <c r="AB129" s="2">
        <v>421.46</v>
      </c>
      <c r="AC129" s="1">
        <v>17.899999999999999</v>
      </c>
      <c r="AD129" s="2">
        <v>1.01</v>
      </c>
      <c r="AE129" s="2">
        <v>1577.28</v>
      </c>
      <c r="AF129" s="2">
        <v>2.0699999999999998</v>
      </c>
      <c r="AG129" s="2">
        <v>0.03</v>
      </c>
      <c r="AH129" s="2">
        <v>16.11</v>
      </c>
      <c r="AI129" s="2">
        <v>4.5599999999999996</v>
      </c>
      <c r="AJ129" s="2">
        <v>13.67</v>
      </c>
      <c r="AK129" s="2">
        <v>2.42</v>
      </c>
      <c r="AL129" s="2">
        <v>60.19</v>
      </c>
      <c r="AM129" s="2">
        <v>0</v>
      </c>
      <c r="AN129" s="2">
        <v>1.02</v>
      </c>
      <c r="AO129" s="2">
        <v>1.18</v>
      </c>
    </row>
    <row r="130" spans="1:41" x14ac:dyDescent="0.3">
      <c r="A130" s="1" t="s">
        <v>156</v>
      </c>
      <c r="B130" s="1" t="s">
        <v>44</v>
      </c>
      <c r="C130" s="1" t="s">
        <v>44</v>
      </c>
      <c r="D130" s="1">
        <v>11028</v>
      </c>
      <c r="E130" s="3">
        <v>9</v>
      </c>
      <c r="F130" s="2">
        <v>0.56083000000000005</v>
      </c>
      <c r="G130" s="3">
        <v>7</v>
      </c>
      <c r="H130" s="2">
        <v>0.48653999999999997</v>
      </c>
      <c r="I130" s="3">
        <v>9</v>
      </c>
      <c r="J130" s="2">
        <v>0.81989000000000001</v>
      </c>
      <c r="K130" s="5">
        <f t="shared" si="6"/>
        <v>25</v>
      </c>
      <c r="L130" s="6">
        <f t="shared" si="7"/>
        <v>1.8672599999999999</v>
      </c>
      <c r="M130" s="2">
        <v>3.56</v>
      </c>
      <c r="N130" s="2">
        <v>7.8</v>
      </c>
      <c r="O130" s="2">
        <v>0.97</v>
      </c>
      <c r="P130" s="2">
        <v>28.15</v>
      </c>
      <c r="Q130" s="2">
        <v>18.170000000000002</v>
      </c>
      <c r="R130" s="2">
        <v>1.45</v>
      </c>
      <c r="S130" s="2">
        <v>-0.4</v>
      </c>
      <c r="T130" s="2">
        <v>86.73</v>
      </c>
      <c r="U130" s="2">
        <v>6.09</v>
      </c>
      <c r="V130" s="2">
        <v>1267.9100000000001</v>
      </c>
      <c r="W130" s="2">
        <v>3.04</v>
      </c>
      <c r="X130" s="2">
        <v>11</v>
      </c>
      <c r="Y130" s="1">
        <v>4.1500000000000004</v>
      </c>
      <c r="Z130" s="1">
        <v>13</v>
      </c>
      <c r="AA130" s="2">
        <v>100</v>
      </c>
      <c r="AB130" s="2">
        <v>435.21</v>
      </c>
      <c r="AC130" s="1">
        <v>0</v>
      </c>
      <c r="AD130" s="2">
        <v>1.57</v>
      </c>
      <c r="AE130" s="2">
        <v>2097.35</v>
      </c>
      <c r="AF130" s="2">
        <v>3.33</v>
      </c>
      <c r="AG130" s="2">
        <v>0.01</v>
      </c>
      <c r="AH130" s="2">
        <v>35.840000000000003</v>
      </c>
      <c r="AI130" s="2">
        <v>8.07</v>
      </c>
      <c r="AJ130" s="2">
        <v>10.99</v>
      </c>
      <c r="AK130" s="2">
        <v>0</v>
      </c>
      <c r="AL130" s="2">
        <v>21.16</v>
      </c>
      <c r="AM130" s="2">
        <v>33.21</v>
      </c>
      <c r="AN130" s="2">
        <v>1.92</v>
      </c>
      <c r="AO130" s="2">
        <v>1</v>
      </c>
    </row>
    <row r="131" spans="1:41" x14ac:dyDescent="0.3">
      <c r="A131" s="1" t="s">
        <v>159</v>
      </c>
      <c r="B131" s="1" t="s">
        <v>27</v>
      </c>
      <c r="C131" s="1" t="s">
        <v>28</v>
      </c>
      <c r="D131" s="1">
        <v>8446</v>
      </c>
      <c r="E131" s="3">
        <v>10</v>
      </c>
      <c r="F131" s="2">
        <v>0.42542999999999997</v>
      </c>
      <c r="G131" s="3">
        <v>10</v>
      </c>
      <c r="H131" s="2">
        <v>0.17885999999999999</v>
      </c>
      <c r="I131" s="3">
        <v>2</v>
      </c>
      <c r="J131" s="2">
        <v>0.98494000000000004</v>
      </c>
      <c r="K131" s="5">
        <f t="shared" si="6"/>
        <v>22</v>
      </c>
      <c r="L131" s="6">
        <f t="shared" si="7"/>
        <v>1.5892300000000001</v>
      </c>
      <c r="M131" s="2">
        <v>3.32</v>
      </c>
      <c r="N131" s="2">
        <v>8.09</v>
      </c>
      <c r="O131" s="2">
        <v>4.41</v>
      </c>
      <c r="P131" s="2">
        <v>30.96</v>
      </c>
      <c r="Q131" s="2">
        <v>21</v>
      </c>
      <c r="R131" s="2">
        <v>-4.32</v>
      </c>
      <c r="S131" s="2">
        <v>-1.66</v>
      </c>
      <c r="T131" s="2">
        <v>9.49</v>
      </c>
      <c r="U131" s="2">
        <v>4.33</v>
      </c>
      <c r="V131" s="2">
        <v>442.16</v>
      </c>
      <c r="W131" s="2">
        <v>3.45</v>
      </c>
      <c r="X131" s="2">
        <v>11.38</v>
      </c>
      <c r="Y131" s="1">
        <v>3.08</v>
      </c>
      <c r="Z131" s="1">
        <v>3</v>
      </c>
      <c r="AA131" s="2">
        <v>100</v>
      </c>
      <c r="AB131" s="2">
        <v>435.74</v>
      </c>
      <c r="AC131" s="1">
        <v>17.8</v>
      </c>
      <c r="AD131" s="2">
        <v>0.64</v>
      </c>
      <c r="AE131" s="2">
        <v>1113.6300000000001</v>
      </c>
      <c r="AF131" s="2">
        <v>2.23</v>
      </c>
      <c r="AG131" s="2">
        <v>0.01</v>
      </c>
      <c r="AH131" s="2">
        <v>4.37</v>
      </c>
      <c r="AI131" s="2">
        <v>4.07</v>
      </c>
      <c r="AJ131" s="2">
        <v>3.74</v>
      </c>
      <c r="AK131" s="2">
        <v>1.2</v>
      </c>
      <c r="AL131" s="2">
        <v>83.63</v>
      </c>
      <c r="AM131" s="2">
        <v>0</v>
      </c>
      <c r="AN131" s="2">
        <v>1.01</v>
      </c>
      <c r="AO131" s="2">
        <v>1.01</v>
      </c>
    </row>
    <row r="132" spans="1:41" x14ac:dyDescent="0.3">
      <c r="A132" s="1" t="s">
        <v>157</v>
      </c>
      <c r="B132" s="1" t="s">
        <v>113</v>
      </c>
      <c r="C132" s="1" t="s">
        <v>114</v>
      </c>
      <c r="D132" s="1">
        <v>6471</v>
      </c>
      <c r="E132" s="3">
        <v>4</v>
      </c>
      <c r="F132" s="2">
        <v>0.88354999999999995</v>
      </c>
      <c r="G132" s="3">
        <v>5</v>
      </c>
      <c r="H132" s="2">
        <v>0.62041999999999997</v>
      </c>
      <c r="I132" s="3">
        <v>6</v>
      </c>
      <c r="J132" s="2">
        <v>0.88287000000000004</v>
      </c>
      <c r="K132" s="5">
        <f t="shared" si="6"/>
        <v>15</v>
      </c>
      <c r="L132" s="6">
        <f t="shared" si="7"/>
        <v>2.3868399999999999</v>
      </c>
      <c r="M132" s="2">
        <v>3.44</v>
      </c>
      <c r="N132" s="2">
        <v>6.2</v>
      </c>
      <c r="O132" s="2">
        <v>0.2</v>
      </c>
      <c r="P132" s="2">
        <v>12.16</v>
      </c>
      <c r="Q132" s="2">
        <v>-12.08</v>
      </c>
      <c r="R132" s="2">
        <v>-2.0099999999999998</v>
      </c>
      <c r="S132" s="2">
        <v>0.05</v>
      </c>
      <c r="T132" s="2">
        <v>46.1</v>
      </c>
      <c r="U132" s="2">
        <v>5.52</v>
      </c>
      <c r="V132" s="2">
        <v>451.09</v>
      </c>
      <c r="W132" s="2">
        <v>5.05</v>
      </c>
      <c r="X132" s="2">
        <v>9.08</v>
      </c>
      <c r="Y132" s="1">
        <v>5.22</v>
      </c>
      <c r="Z132" s="1">
        <v>7</v>
      </c>
      <c r="AA132" s="2">
        <v>93.45</v>
      </c>
      <c r="AB132" s="2">
        <v>499.28</v>
      </c>
      <c r="AC132" s="1">
        <v>1.8</v>
      </c>
      <c r="AD132" s="2">
        <v>1.1599999999999999</v>
      </c>
      <c r="AE132" s="2">
        <v>571.29999999999995</v>
      </c>
      <c r="AF132" s="2">
        <v>3.15</v>
      </c>
      <c r="AG132" s="2">
        <v>0.02</v>
      </c>
      <c r="AH132" s="2">
        <v>31.32</v>
      </c>
      <c r="AI132" s="2">
        <v>4.4000000000000004</v>
      </c>
      <c r="AJ132" s="2">
        <v>21.73</v>
      </c>
      <c r="AK132" s="2">
        <v>0.33</v>
      </c>
      <c r="AL132" s="2">
        <v>20.39</v>
      </c>
      <c r="AM132" s="2">
        <v>55.64</v>
      </c>
      <c r="AN132" s="2">
        <v>2.4500000000000002</v>
      </c>
      <c r="AO132" s="2">
        <v>1.3</v>
      </c>
    </row>
    <row r="133" spans="1:41" x14ac:dyDescent="0.3">
      <c r="A133" s="1" t="s">
        <v>162</v>
      </c>
      <c r="B133" s="1" t="s">
        <v>39</v>
      </c>
      <c r="C133" s="1" t="s">
        <v>40</v>
      </c>
      <c r="D133" s="1">
        <v>8593</v>
      </c>
      <c r="E133" s="3">
        <v>9</v>
      </c>
      <c r="F133" s="2">
        <v>0.54027000000000003</v>
      </c>
      <c r="G133" s="3">
        <v>9</v>
      </c>
      <c r="H133" s="2">
        <v>0.22302</v>
      </c>
      <c r="I133" s="3">
        <v>4</v>
      </c>
      <c r="J133" s="2">
        <v>0.93988000000000005</v>
      </c>
      <c r="K133" s="5">
        <f t="shared" si="6"/>
        <v>22</v>
      </c>
      <c r="L133" s="6">
        <f t="shared" si="7"/>
        <v>1.7031700000000001</v>
      </c>
      <c r="M133" s="2">
        <v>3.48</v>
      </c>
      <c r="N133" s="2">
        <v>7.41</v>
      </c>
      <c r="O133" s="2">
        <v>2.91</v>
      </c>
      <c r="P133" s="2">
        <v>27.93</v>
      </c>
      <c r="Q133" s="2">
        <v>8.8800000000000008</v>
      </c>
      <c r="R133" s="2">
        <v>-2.65</v>
      </c>
      <c r="S133" s="2">
        <v>-1.53</v>
      </c>
      <c r="T133" s="2">
        <v>32.729999999999997</v>
      </c>
      <c r="U133" s="2">
        <v>4.9000000000000004</v>
      </c>
      <c r="V133" s="2">
        <v>700.91</v>
      </c>
      <c r="W133" s="2">
        <v>3.63</v>
      </c>
      <c r="X133" s="2">
        <v>11.25</v>
      </c>
      <c r="Y133" s="1">
        <v>2.92</v>
      </c>
      <c r="Z133" s="1">
        <v>0</v>
      </c>
      <c r="AA133" s="2">
        <v>98.96</v>
      </c>
      <c r="AB133" s="2">
        <v>480.23</v>
      </c>
      <c r="AC133" s="1">
        <v>18.899999999999999</v>
      </c>
      <c r="AD133" s="2">
        <v>0.28000000000000003</v>
      </c>
      <c r="AE133" s="2">
        <v>919.72</v>
      </c>
      <c r="AF133" s="2">
        <v>2.66</v>
      </c>
      <c r="AG133" s="2">
        <v>0.01</v>
      </c>
      <c r="AH133" s="2">
        <v>2.16</v>
      </c>
      <c r="AI133" s="2">
        <v>4.2699999999999996</v>
      </c>
      <c r="AJ133" s="2">
        <v>7.78</v>
      </c>
      <c r="AK133" s="2">
        <v>0.3</v>
      </c>
      <c r="AL133" s="2">
        <v>81.459999999999994</v>
      </c>
      <c r="AM133" s="2">
        <v>3.56</v>
      </c>
      <c r="AN133" s="2">
        <v>1.32</v>
      </c>
      <c r="AO133" s="2">
        <v>1</v>
      </c>
    </row>
    <row r="134" spans="1:41" x14ac:dyDescent="0.3">
      <c r="A134" s="1" t="s">
        <v>157</v>
      </c>
      <c r="B134" s="1" t="s">
        <v>82</v>
      </c>
      <c r="C134" s="1" t="s">
        <v>82</v>
      </c>
      <c r="D134" s="1">
        <v>21248</v>
      </c>
      <c r="E134" s="3">
        <v>6</v>
      </c>
      <c r="F134" s="2">
        <v>0.79530000000000001</v>
      </c>
      <c r="G134" s="3">
        <v>4</v>
      </c>
      <c r="H134" s="2">
        <v>0.72341999999999995</v>
      </c>
      <c r="I134" s="3">
        <v>7</v>
      </c>
      <c r="J134" s="2">
        <v>0.86953000000000003</v>
      </c>
      <c r="K134" s="5">
        <f t="shared" si="6"/>
        <v>17</v>
      </c>
      <c r="L134" s="6">
        <f t="shared" si="7"/>
        <v>2.3882500000000002</v>
      </c>
      <c r="M134" s="2">
        <v>3.22</v>
      </c>
      <c r="N134" s="2">
        <v>6.18</v>
      </c>
      <c r="O134" s="2">
        <v>0.99</v>
      </c>
      <c r="P134" s="2">
        <v>22.1</v>
      </c>
      <c r="Q134" s="2">
        <v>11.57</v>
      </c>
      <c r="R134" s="2">
        <v>-1.83</v>
      </c>
      <c r="S134" s="2">
        <v>0.27</v>
      </c>
      <c r="T134" s="2">
        <v>41.71</v>
      </c>
      <c r="U134" s="2">
        <v>6.22</v>
      </c>
      <c r="V134" s="2">
        <v>854.96</v>
      </c>
      <c r="W134" s="2">
        <v>3.58</v>
      </c>
      <c r="X134" s="2">
        <v>9.67</v>
      </c>
      <c r="Y134" s="1">
        <v>5.5</v>
      </c>
      <c r="Z134" s="1">
        <v>9</v>
      </c>
      <c r="AA134" s="2">
        <v>97.37</v>
      </c>
      <c r="AB134" s="2">
        <v>474.14</v>
      </c>
      <c r="AC134" s="1">
        <v>0</v>
      </c>
      <c r="AD134" s="2">
        <v>0.77</v>
      </c>
      <c r="AE134" s="2">
        <v>1475.99</v>
      </c>
      <c r="AF134" s="2">
        <v>1.65</v>
      </c>
      <c r="AG134" s="2">
        <v>0.01</v>
      </c>
      <c r="AH134" s="2">
        <v>10.36</v>
      </c>
      <c r="AI134" s="2">
        <v>8.0500000000000007</v>
      </c>
      <c r="AJ134" s="2">
        <v>17.43</v>
      </c>
      <c r="AK134" s="2">
        <v>1.25</v>
      </c>
      <c r="AL134" s="2">
        <v>47.12</v>
      </c>
      <c r="AM134" s="2">
        <v>35.340000000000003</v>
      </c>
      <c r="AN134" s="2">
        <v>1.69</v>
      </c>
      <c r="AO134" s="2">
        <v>1</v>
      </c>
    </row>
    <row r="135" spans="1:41" x14ac:dyDescent="0.3">
      <c r="A135" s="1" t="s">
        <v>159</v>
      </c>
      <c r="B135" s="1" t="s">
        <v>77</v>
      </c>
      <c r="C135" s="1" t="s">
        <v>81</v>
      </c>
      <c r="D135" s="1">
        <v>5739</v>
      </c>
      <c r="E135" s="3">
        <v>6</v>
      </c>
      <c r="F135" s="2">
        <v>0.78263000000000005</v>
      </c>
      <c r="G135" s="3">
        <v>8</v>
      </c>
      <c r="H135" s="2">
        <v>0.4597</v>
      </c>
      <c r="I135" s="3">
        <v>3</v>
      </c>
      <c r="J135" s="2">
        <v>0.95282</v>
      </c>
      <c r="K135" s="5">
        <f t="shared" si="6"/>
        <v>17</v>
      </c>
      <c r="L135" s="6">
        <f t="shared" si="7"/>
        <v>2.1951499999999999</v>
      </c>
      <c r="M135" s="2">
        <v>3</v>
      </c>
      <c r="N135" s="2">
        <v>6.3</v>
      </c>
      <c r="O135" s="2">
        <v>2.02</v>
      </c>
      <c r="P135" s="2">
        <v>21.26</v>
      </c>
      <c r="Q135" s="2">
        <v>3.57</v>
      </c>
      <c r="R135" s="2">
        <v>-0.42</v>
      </c>
      <c r="S135" s="2">
        <v>-0.56999999999999995</v>
      </c>
      <c r="T135" s="2">
        <v>37.880000000000003</v>
      </c>
      <c r="U135" s="2">
        <v>4.63</v>
      </c>
      <c r="V135" s="2">
        <v>631.01</v>
      </c>
      <c r="W135" s="2">
        <v>4.0199999999999996</v>
      </c>
      <c r="X135" s="2">
        <v>10.65</v>
      </c>
      <c r="Y135" s="1">
        <v>2.72</v>
      </c>
      <c r="Z135" s="1">
        <v>0</v>
      </c>
      <c r="AA135" s="2">
        <v>91.42</v>
      </c>
      <c r="AB135" s="2">
        <v>501.88</v>
      </c>
      <c r="AC135" s="1">
        <v>7.1</v>
      </c>
      <c r="AD135" s="2">
        <v>0.45</v>
      </c>
      <c r="AE135" s="2">
        <v>1511.77</v>
      </c>
      <c r="AF135" s="2">
        <v>3.85</v>
      </c>
      <c r="AG135" s="2">
        <v>0.01</v>
      </c>
      <c r="AH135" s="2">
        <v>2.15</v>
      </c>
      <c r="AI135" s="2">
        <v>6.94</v>
      </c>
      <c r="AJ135" s="2">
        <v>11.55</v>
      </c>
      <c r="AK135" s="2">
        <v>0.01</v>
      </c>
      <c r="AL135" s="2">
        <v>79.37</v>
      </c>
      <c r="AM135" s="2">
        <v>0</v>
      </c>
      <c r="AN135" s="2">
        <v>1.64</v>
      </c>
      <c r="AO135" s="2">
        <v>1</v>
      </c>
    </row>
    <row r="136" spans="1:41" x14ac:dyDescent="0.3">
      <c r="A136" s="1" t="s">
        <v>160</v>
      </c>
      <c r="B136" s="1" t="s">
        <v>143</v>
      </c>
      <c r="C136" s="1" t="s">
        <v>145</v>
      </c>
      <c r="D136" s="1">
        <v>7511</v>
      </c>
      <c r="E136" s="3">
        <v>1</v>
      </c>
      <c r="F136" s="2">
        <v>0.98475000000000001</v>
      </c>
      <c r="G136" s="3">
        <v>1</v>
      </c>
      <c r="H136" s="2">
        <v>0.89258999999999999</v>
      </c>
      <c r="I136" s="3">
        <v>8</v>
      </c>
      <c r="J136" s="2">
        <v>0.83935999999999999</v>
      </c>
      <c r="K136" s="5">
        <f t="shared" si="6"/>
        <v>10</v>
      </c>
      <c r="L136" s="6">
        <f t="shared" si="7"/>
        <v>2.7166999999999999</v>
      </c>
      <c r="M136" s="2">
        <v>2.91</v>
      </c>
      <c r="N136" s="2">
        <v>5.1100000000000003</v>
      </c>
      <c r="O136" s="2">
        <v>0.05</v>
      </c>
      <c r="P136" s="2">
        <v>6.1</v>
      </c>
      <c r="Q136" s="2">
        <v>30.97</v>
      </c>
      <c r="R136" s="2">
        <v>-2.94</v>
      </c>
      <c r="S136" s="2">
        <v>2.81</v>
      </c>
      <c r="T136" s="2">
        <v>69.010000000000005</v>
      </c>
      <c r="U136" s="2">
        <v>7.15</v>
      </c>
      <c r="V136" s="2">
        <v>656.72</v>
      </c>
      <c r="W136" s="2">
        <v>3.77</v>
      </c>
      <c r="X136" s="2">
        <v>14.28</v>
      </c>
      <c r="Y136" s="1">
        <v>2.8</v>
      </c>
      <c r="Z136" s="1">
        <v>3</v>
      </c>
      <c r="AA136" s="2">
        <v>100</v>
      </c>
      <c r="AB136" s="2">
        <v>506.8</v>
      </c>
      <c r="AC136" s="1">
        <v>5.4</v>
      </c>
      <c r="AD136" s="2">
        <v>1.06</v>
      </c>
      <c r="AE136" s="2">
        <v>1291.24</v>
      </c>
      <c r="AF136" s="2">
        <v>2.17</v>
      </c>
      <c r="AG136" s="2">
        <v>0.01</v>
      </c>
      <c r="AH136" s="2">
        <v>45.77</v>
      </c>
      <c r="AI136" s="2">
        <v>6.07</v>
      </c>
      <c r="AJ136" s="2">
        <v>13.27</v>
      </c>
      <c r="AK136" s="2">
        <v>0.11</v>
      </c>
      <c r="AL136" s="2">
        <v>0.9</v>
      </c>
      <c r="AM136" s="2">
        <v>25.62</v>
      </c>
      <c r="AN136" s="2">
        <v>2.8</v>
      </c>
      <c r="AO136" s="2">
        <v>1.26</v>
      </c>
    </row>
    <row r="137" spans="1:41" x14ac:dyDescent="0.3">
      <c r="A137" s="1" t="s">
        <v>157</v>
      </c>
      <c r="B137" s="1" t="s">
        <v>132</v>
      </c>
      <c r="C137" s="1" t="s">
        <v>154</v>
      </c>
      <c r="D137" s="1">
        <v>3901</v>
      </c>
      <c r="E137" s="3">
        <v>1</v>
      </c>
      <c r="F137" s="2">
        <v>1</v>
      </c>
      <c r="G137" s="3">
        <v>1</v>
      </c>
      <c r="H137" s="2">
        <v>0.98404000000000003</v>
      </c>
      <c r="I137" s="3">
        <v>10</v>
      </c>
      <c r="J137" s="2">
        <v>0.53080000000000005</v>
      </c>
      <c r="K137" s="5">
        <f t="shared" si="6"/>
        <v>12</v>
      </c>
      <c r="L137" s="6">
        <f t="shared" si="7"/>
        <v>2.51484</v>
      </c>
      <c r="M137" s="2">
        <v>3.09</v>
      </c>
      <c r="N137" s="2">
        <v>5.62</v>
      </c>
      <c r="O137" s="2">
        <v>0</v>
      </c>
      <c r="P137" s="2">
        <v>0.94</v>
      </c>
      <c r="Q137" s="2">
        <v>-3.1</v>
      </c>
      <c r="R137" s="2">
        <v>-0.53</v>
      </c>
      <c r="S137" s="2">
        <v>1.92</v>
      </c>
      <c r="T137" s="2">
        <v>-7.16</v>
      </c>
      <c r="U137" s="2">
        <v>14.08</v>
      </c>
      <c r="V137" s="2">
        <v>762.57</v>
      </c>
      <c r="W137" s="2">
        <v>2.86</v>
      </c>
      <c r="X137" s="2">
        <v>17.190000000000001</v>
      </c>
      <c r="Y137" s="1">
        <v>3.56</v>
      </c>
      <c r="Z137" s="1">
        <v>0</v>
      </c>
      <c r="AA137" s="2">
        <v>100</v>
      </c>
      <c r="AB137" s="2">
        <v>635.04999999999995</v>
      </c>
      <c r="AC137" s="1">
        <v>12.1</v>
      </c>
      <c r="AD137" s="2">
        <v>4.16</v>
      </c>
      <c r="AE137" s="2">
        <v>577.30999999999995</v>
      </c>
      <c r="AF137" s="2">
        <v>3.06</v>
      </c>
      <c r="AG137" s="2">
        <v>0</v>
      </c>
      <c r="AH137" s="2">
        <v>28.93</v>
      </c>
      <c r="AI137" s="2">
        <v>0.19</v>
      </c>
      <c r="AJ137" s="2">
        <v>3.93</v>
      </c>
      <c r="AK137" s="2">
        <v>0</v>
      </c>
      <c r="AL137" s="2">
        <v>0.05</v>
      </c>
      <c r="AM137" s="2">
        <v>10.9</v>
      </c>
      <c r="AN137" s="2">
        <v>2.95</v>
      </c>
      <c r="AO137" s="2">
        <v>4.21</v>
      </c>
    </row>
    <row r="138" spans="1:41" x14ac:dyDescent="0.3">
      <c r="A138" s="1" t="s">
        <v>162</v>
      </c>
      <c r="B138" s="1" t="s">
        <v>51</v>
      </c>
      <c r="C138" s="1" t="s">
        <v>51</v>
      </c>
      <c r="D138" s="1">
        <v>11946</v>
      </c>
      <c r="E138" s="3">
        <v>8</v>
      </c>
      <c r="F138" s="2">
        <v>0.61814000000000002</v>
      </c>
      <c r="G138" s="3">
        <v>9</v>
      </c>
      <c r="H138" s="2">
        <v>0.29249999999999998</v>
      </c>
      <c r="I138" s="3">
        <v>4</v>
      </c>
      <c r="J138" s="2">
        <v>0.93911</v>
      </c>
      <c r="K138" s="5">
        <f t="shared" si="6"/>
        <v>21</v>
      </c>
      <c r="L138" s="6">
        <f t="shared" si="7"/>
        <v>1.84975</v>
      </c>
      <c r="M138" s="2">
        <v>3.56</v>
      </c>
      <c r="N138" s="2">
        <v>7.15</v>
      </c>
      <c r="O138" s="2">
        <v>2.31</v>
      </c>
      <c r="P138" s="2">
        <v>23.68</v>
      </c>
      <c r="Q138" s="2">
        <v>-7.78</v>
      </c>
      <c r="R138" s="2">
        <v>-0.84</v>
      </c>
      <c r="S138" s="2">
        <v>-1.3</v>
      </c>
      <c r="T138" s="2">
        <v>32.29</v>
      </c>
      <c r="U138" s="2">
        <v>5.4</v>
      </c>
      <c r="V138" s="2">
        <v>611.97</v>
      </c>
      <c r="W138" s="2">
        <v>3.86</v>
      </c>
      <c r="X138" s="2">
        <v>12.93</v>
      </c>
      <c r="Y138" s="1">
        <v>2.4300000000000002</v>
      </c>
      <c r="Z138" s="1">
        <v>9</v>
      </c>
      <c r="AA138" s="2">
        <v>99.77</v>
      </c>
      <c r="AB138" s="2">
        <v>471.09</v>
      </c>
      <c r="AC138" s="1">
        <v>0</v>
      </c>
      <c r="AD138" s="2">
        <v>1.67</v>
      </c>
      <c r="AE138" s="2">
        <v>969.26</v>
      </c>
      <c r="AF138" s="2">
        <v>4.66</v>
      </c>
      <c r="AG138" s="2">
        <v>0</v>
      </c>
      <c r="AH138" s="2">
        <v>7.96</v>
      </c>
      <c r="AI138" s="2">
        <v>8.0500000000000007</v>
      </c>
      <c r="AJ138" s="2">
        <v>15.01</v>
      </c>
      <c r="AK138" s="2">
        <v>0.15</v>
      </c>
      <c r="AL138" s="2">
        <v>65.36</v>
      </c>
      <c r="AM138" s="2">
        <v>2.41</v>
      </c>
      <c r="AN138" s="2">
        <v>1.44</v>
      </c>
      <c r="AO138" s="2">
        <v>1</v>
      </c>
    </row>
    <row r="139" spans="1:41" x14ac:dyDescent="0.3">
      <c r="A139" s="1" t="s">
        <v>156</v>
      </c>
      <c r="B139" s="1" t="s">
        <v>93</v>
      </c>
      <c r="C139" s="1" t="s">
        <v>93</v>
      </c>
      <c r="D139" s="1">
        <v>40637</v>
      </c>
      <c r="E139" s="3">
        <v>5</v>
      </c>
      <c r="F139" s="2">
        <v>0.82665999999999995</v>
      </c>
      <c r="G139" s="3">
        <v>5</v>
      </c>
      <c r="H139" s="2">
        <v>0.66256999999999999</v>
      </c>
      <c r="I139" s="3">
        <v>5</v>
      </c>
      <c r="J139" s="2">
        <v>0.90973000000000004</v>
      </c>
      <c r="K139" s="5">
        <f t="shared" si="6"/>
        <v>15</v>
      </c>
      <c r="L139" s="6">
        <f t="shared" si="7"/>
        <v>2.3989600000000002</v>
      </c>
      <c r="M139" s="2">
        <v>3.45</v>
      </c>
      <c r="N139" s="2">
        <v>6.49</v>
      </c>
      <c r="O139" s="2">
        <v>0.28000000000000003</v>
      </c>
      <c r="P139" s="2">
        <v>16.71</v>
      </c>
      <c r="Q139" s="2">
        <v>-0.96</v>
      </c>
      <c r="R139" s="2">
        <v>0.05</v>
      </c>
      <c r="S139" s="2">
        <v>0.48</v>
      </c>
      <c r="T139" s="2">
        <v>37.44</v>
      </c>
      <c r="U139" s="2">
        <v>6.47</v>
      </c>
      <c r="V139" s="2">
        <v>1306.8900000000001</v>
      </c>
      <c r="W139" s="2">
        <v>3.72</v>
      </c>
      <c r="X139" s="2">
        <v>12.74</v>
      </c>
      <c r="Y139" s="1">
        <v>3.34</v>
      </c>
      <c r="Z139" s="1">
        <v>2</v>
      </c>
      <c r="AA139" s="2">
        <v>98.15</v>
      </c>
      <c r="AB139" s="2">
        <v>462.86</v>
      </c>
      <c r="AC139" s="1">
        <v>0</v>
      </c>
      <c r="AD139" s="2">
        <v>0.83</v>
      </c>
      <c r="AE139" s="2">
        <v>2031.47</v>
      </c>
      <c r="AF139" s="2">
        <v>2.98</v>
      </c>
      <c r="AG139" s="2">
        <v>0</v>
      </c>
      <c r="AH139" s="2">
        <v>48.19</v>
      </c>
      <c r="AI139" s="2">
        <v>5.1100000000000003</v>
      </c>
      <c r="AJ139" s="2">
        <v>16.52</v>
      </c>
      <c r="AK139" s="2">
        <v>0.06</v>
      </c>
      <c r="AL139" s="2">
        <v>8.1</v>
      </c>
      <c r="AM139" s="2">
        <v>19.82</v>
      </c>
      <c r="AN139" s="2">
        <v>2.83</v>
      </c>
      <c r="AO139" s="2">
        <v>1.01</v>
      </c>
    </row>
    <row r="140" spans="1:41" x14ac:dyDescent="0.3">
      <c r="A140" s="1" t="s">
        <v>156</v>
      </c>
      <c r="B140" s="1" t="s">
        <v>66</v>
      </c>
      <c r="C140" s="1" t="s">
        <v>66</v>
      </c>
      <c r="D140" s="1">
        <v>5830</v>
      </c>
      <c r="E140" s="3">
        <v>7</v>
      </c>
      <c r="F140" s="2">
        <v>0.71113999999999999</v>
      </c>
      <c r="G140" s="3">
        <v>6</v>
      </c>
      <c r="H140" s="2">
        <v>0.56079999999999997</v>
      </c>
      <c r="I140" s="3">
        <v>8</v>
      </c>
      <c r="J140" s="2">
        <v>0.83831</v>
      </c>
      <c r="K140" s="5">
        <f t="shared" si="6"/>
        <v>21</v>
      </c>
      <c r="L140" s="6">
        <f t="shared" si="7"/>
        <v>2.1102499999999997</v>
      </c>
      <c r="M140" s="2">
        <v>3.46</v>
      </c>
      <c r="N140" s="2">
        <v>6.77</v>
      </c>
      <c r="O140" s="2">
        <v>0.67</v>
      </c>
      <c r="P140" s="2">
        <v>20.94</v>
      </c>
      <c r="Q140" s="2">
        <v>3.57</v>
      </c>
      <c r="R140" s="2">
        <v>-0.28999999999999998</v>
      </c>
      <c r="S140" s="2">
        <v>-0.11</v>
      </c>
      <c r="T140" s="2">
        <v>45.24</v>
      </c>
      <c r="U140" s="2">
        <v>7.46</v>
      </c>
      <c r="V140" s="2">
        <v>593.44000000000005</v>
      </c>
      <c r="W140" s="2">
        <v>3.59</v>
      </c>
      <c r="X140" s="2">
        <v>11.61</v>
      </c>
      <c r="Y140" s="1">
        <v>5.56</v>
      </c>
      <c r="Z140" s="1">
        <v>5</v>
      </c>
      <c r="AA140" s="2">
        <v>98.62</v>
      </c>
      <c r="AB140" s="2">
        <v>428.32</v>
      </c>
      <c r="AC140" s="1">
        <v>17.2</v>
      </c>
      <c r="AD140" s="2">
        <v>3.31</v>
      </c>
      <c r="AE140" s="2">
        <v>530.42999999999995</v>
      </c>
      <c r="AF140" s="2">
        <v>7</v>
      </c>
      <c r="AG140" s="2">
        <v>0</v>
      </c>
      <c r="AH140" s="2">
        <v>47.79</v>
      </c>
      <c r="AI140" s="2">
        <v>3.74</v>
      </c>
      <c r="AJ140" s="2">
        <v>17.38</v>
      </c>
      <c r="AK140" s="2">
        <v>0.12</v>
      </c>
      <c r="AL140" s="2">
        <v>4.78</v>
      </c>
      <c r="AM140" s="2">
        <v>46.47</v>
      </c>
      <c r="AN140" s="2">
        <v>2.89</v>
      </c>
      <c r="AO140" s="2">
        <v>1.2</v>
      </c>
    </row>
    <row r="141" spans="1:41" x14ac:dyDescent="0.3">
      <c r="A141" s="1" t="s">
        <v>162</v>
      </c>
      <c r="B141" s="1" t="s">
        <v>21</v>
      </c>
      <c r="C141" s="1" t="s">
        <v>22</v>
      </c>
      <c r="D141" s="1">
        <v>6756</v>
      </c>
      <c r="E141" s="3">
        <v>10</v>
      </c>
      <c r="F141" s="2">
        <v>0.25869999999999999</v>
      </c>
      <c r="G141" s="3">
        <v>9</v>
      </c>
      <c r="H141" s="2">
        <v>0.35172999999999999</v>
      </c>
      <c r="I141" s="3">
        <v>2</v>
      </c>
      <c r="J141" s="2">
        <v>0.97797999999999996</v>
      </c>
      <c r="K141" s="5">
        <f t="shared" si="6"/>
        <v>21</v>
      </c>
      <c r="L141" s="6">
        <f t="shared" si="7"/>
        <v>1.5884100000000001</v>
      </c>
      <c r="M141" s="2">
        <v>3.36</v>
      </c>
      <c r="N141" s="2">
        <v>7.27</v>
      </c>
      <c r="O141" s="2">
        <v>2.59</v>
      </c>
      <c r="P141" s="2">
        <v>33.15</v>
      </c>
      <c r="Q141" s="2">
        <v>-18.29</v>
      </c>
      <c r="R141" s="2">
        <v>-1.93</v>
      </c>
      <c r="S141" s="2">
        <v>-1.1399999999999999</v>
      </c>
      <c r="T141" s="2">
        <v>-0.74</v>
      </c>
      <c r="U141" s="2">
        <v>4.7</v>
      </c>
      <c r="V141" s="2">
        <v>488.21</v>
      </c>
      <c r="W141" s="2">
        <v>3.4</v>
      </c>
      <c r="X141" s="2">
        <v>12.31</v>
      </c>
      <c r="Y141" s="1">
        <v>2.99</v>
      </c>
      <c r="Z141" s="1">
        <v>0</v>
      </c>
      <c r="AA141" s="2">
        <v>99.3</v>
      </c>
      <c r="AB141" s="2">
        <v>437.53</v>
      </c>
      <c r="AC141" s="1">
        <v>30.6</v>
      </c>
      <c r="AD141" s="2">
        <v>1.22</v>
      </c>
      <c r="AE141" s="2">
        <v>874.82</v>
      </c>
      <c r="AF141" s="2">
        <v>2.84</v>
      </c>
      <c r="AG141" s="2">
        <v>0.01</v>
      </c>
      <c r="AH141" s="2">
        <v>7.82</v>
      </c>
      <c r="AI141" s="2">
        <v>2.59</v>
      </c>
      <c r="AJ141" s="2">
        <v>4.0599999999999996</v>
      </c>
      <c r="AK141" s="2">
        <v>0.5</v>
      </c>
      <c r="AL141" s="2">
        <v>79</v>
      </c>
      <c r="AM141" s="2">
        <v>0</v>
      </c>
      <c r="AN141" s="2">
        <v>1.04</v>
      </c>
      <c r="AO141" s="2">
        <v>1.01</v>
      </c>
    </row>
    <row r="142" spans="1:41" x14ac:dyDescent="0.3">
      <c r="A142" s="1" t="s">
        <v>156</v>
      </c>
      <c r="B142" s="1" t="s">
        <v>72</v>
      </c>
      <c r="C142" s="1" t="s">
        <v>72</v>
      </c>
      <c r="D142" s="1">
        <v>17578</v>
      </c>
      <c r="E142" s="3">
        <v>7</v>
      </c>
      <c r="F142" s="2">
        <v>0.74102000000000001</v>
      </c>
      <c r="G142" s="3">
        <v>6</v>
      </c>
      <c r="H142" s="2">
        <v>0.59880999999999995</v>
      </c>
      <c r="I142" s="3">
        <v>4</v>
      </c>
      <c r="J142" s="2">
        <v>0.93713000000000002</v>
      </c>
      <c r="K142" s="5">
        <f t="shared" si="6"/>
        <v>17</v>
      </c>
      <c r="L142" s="6">
        <f t="shared" si="7"/>
        <v>2.2769599999999999</v>
      </c>
      <c r="M142" s="2">
        <v>3.42</v>
      </c>
      <c r="N142" s="2">
        <v>6.7</v>
      </c>
      <c r="O142" s="2">
        <v>0.34</v>
      </c>
      <c r="P142" s="2">
        <v>23.7</v>
      </c>
      <c r="Q142" s="2">
        <v>-6.79</v>
      </c>
      <c r="R142" s="2">
        <v>-4.28</v>
      </c>
      <c r="S142" s="2">
        <v>0.06</v>
      </c>
      <c r="T142" s="2">
        <v>11.09</v>
      </c>
      <c r="U142" s="2">
        <v>5.88</v>
      </c>
      <c r="V142" s="2">
        <v>1588.03</v>
      </c>
      <c r="W142" s="2">
        <v>3.48</v>
      </c>
      <c r="X142" s="2">
        <v>12.61</v>
      </c>
      <c r="Y142" s="1">
        <v>3.83</v>
      </c>
      <c r="Z142" s="1">
        <v>4</v>
      </c>
      <c r="AA142" s="2">
        <v>98.77</v>
      </c>
      <c r="AB142" s="2">
        <v>455.81</v>
      </c>
      <c r="AC142" s="1">
        <v>0</v>
      </c>
      <c r="AD142" s="2">
        <v>0.7</v>
      </c>
      <c r="AE142" s="2">
        <v>2900.55</v>
      </c>
      <c r="AF142" s="2">
        <v>1.79</v>
      </c>
      <c r="AG142" s="2">
        <v>0</v>
      </c>
      <c r="AH142" s="2">
        <v>39.14</v>
      </c>
      <c r="AI142" s="2">
        <v>6.06</v>
      </c>
      <c r="AJ142" s="2">
        <v>17.64</v>
      </c>
      <c r="AK142" s="2">
        <v>0.08</v>
      </c>
      <c r="AL142" s="2">
        <v>15.1</v>
      </c>
      <c r="AM142" s="2">
        <v>30.18</v>
      </c>
      <c r="AN142" s="2">
        <v>2.41</v>
      </c>
      <c r="AO142" s="2">
        <v>1.27</v>
      </c>
    </row>
    <row r="143" spans="1:41" x14ac:dyDescent="0.3">
      <c r="A143" s="1" t="s">
        <v>160</v>
      </c>
      <c r="B143" s="1" t="s">
        <v>134</v>
      </c>
      <c r="C143" s="1" t="s">
        <v>134</v>
      </c>
      <c r="D143" s="1">
        <v>82656</v>
      </c>
      <c r="E143" s="3">
        <v>2</v>
      </c>
      <c r="F143" s="2">
        <v>0.95057999999999998</v>
      </c>
      <c r="G143" s="3">
        <v>3</v>
      </c>
      <c r="H143" s="2">
        <v>0.78630999999999995</v>
      </c>
      <c r="I143" s="3">
        <v>8</v>
      </c>
      <c r="J143" s="2">
        <v>0.84304000000000001</v>
      </c>
      <c r="K143" s="5">
        <f t="shared" si="6"/>
        <v>13</v>
      </c>
      <c r="L143" s="6">
        <f t="shared" si="7"/>
        <v>2.5799300000000001</v>
      </c>
      <c r="M143" s="2">
        <v>2.88</v>
      </c>
      <c r="N143" s="2">
        <v>5.13</v>
      </c>
      <c r="O143" s="2">
        <v>0.17</v>
      </c>
      <c r="P143" s="2">
        <v>13.61</v>
      </c>
      <c r="Q143" s="2">
        <v>30.95</v>
      </c>
      <c r="R143" s="2">
        <v>-1.98</v>
      </c>
      <c r="S143" s="2">
        <v>1.52</v>
      </c>
      <c r="T143" s="2">
        <v>61.29</v>
      </c>
      <c r="U143" s="2">
        <v>6.13</v>
      </c>
      <c r="V143" s="2">
        <v>992.49</v>
      </c>
      <c r="W143" s="2">
        <v>4.2</v>
      </c>
      <c r="X143" s="2">
        <v>12.16</v>
      </c>
      <c r="Y143" s="1">
        <v>3.01</v>
      </c>
      <c r="Z143" s="1">
        <v>1</v>
      </c>
      <c r="AA143" s="2">
        <v>100</v>
      </c>
      <c r="AB143" s="2">
        <v>522.41</v>
      </c>
      <c r="AC143" s="1">
        <v>0</v>
      </c>
      <c r="AD143" s="2">
        <v>0.59</v>
      </c>
      <c r="AE143" s="2">
        <v>2086</v>
      </c>
      <c r="AF143" s="2">
        <v>1.89</v>
      </c>
      <c r="AG143" s="2">
        <v>0.01</v>
      </c>
      <c r="AH143" s="2">
        <v>22.66</v>
      </c>
      <c r="AI143" s="2">
        <v>13.59</v>
      </c>
      <c r="AJ143" s="2">
        <v>27.01</v>
      </c>
      <c r="AK143" s="2">
        <v>7.0000000000000007E-2</v>
      </c>
      <c r="AL143" s="2">
        <v>5.49</v>
      </c>
      <c r="AM143" s="2">
        <v>74.63</v>
      </c>
      <c r="AN143" s="2">
        <v>2.4500000000000002</v>
      </c>
      <c r="AO143" s="2">
        <v>1.03</v>
      </c>
    </row>
    <row r="144" spans="1:41" x14ac:dyDescent="0.3">
      <c r="E144" s="1"/>
      <c r="F144" s="1"/>
      <c r="G144" s="1"/>
      <c r="H144" s="1"/>
      <c r="I144" s="1"/>
      <c r="J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A144" s="1"/>
      <c r="AB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3">
      <c r="A145" s="1" t="s">
        <v>197</v>
      </c>
      <c r="E145" s="1"/>
      <c r="F145" s="1"/>
      <c r="G145" s="1"/>
      <c r="H145" s="1"/>
      <c r="I145" s="1"/>
      <c r="J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A145" s="1"/>
      <c r="AB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3">
      <c r="E146" s="1"/>
      <c r="F146" s="1"/>
      <c r="G146" s="1"/>
      <c r="H146" s="1"/>
      <c r="I146" s="1"/>
      <c r="J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A146" s="1"/>
      <c r="AB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3">
      <c r="E147" s="1"/>
      <c r="F147" s="1"/>
      <c r="G147" s="1"/>
      <c r="H147" s="1"/>
      <c r="I147" s="1"/>
      <c r="J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AA147" s="1"/>
      <c r="AB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3">
      <c r="E148" s="1"/>
      <c r="F148" s="1"/>
      <c r="G148" s="1"/>
      <c r="H148" s="1"/>
      <c r="I148" s="1"/>
      <c r="J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AA148" s="1"/>
      <c r="AB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3">
      <c r="E149" s="1"/>
      <c r="F149" s="1"/>
      <c r="G149" s="1"/>
      <c r="H149" s="1"/>
      <c r="I149" s="1"/>
      <c r="J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AA149" s="1"/>
      <c r="AB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3">
      <c r="E150" s="1"/>
      <c r="F150" s="1"/>
      <c r="G150" s="1"/>
      <c r="H150" s="1"/>
      <c r="I150" s="1"/>
      <c r="J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AA150" s="1"/>
      <c r="AB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3">
      <c r="E151" s="1"/>
      <c r="F151" s="1"/>
      <c r="G151" s="1"/>
      <c r="H151" s="1"/>
      <c r="I151" s="1"/>
      <c r="J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AA151" s="1"/>
      <c r="AB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378" ht="14.4" customHeight="1" x14ac:dyDescent="0.3"/>
  </sheetData>
  <mergeCells count="1">
    <mergeCell ref="A1:A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Extrémne horúčavy</vt:lpstr>
      <vt:lpstr>Sucho</vt:lpstr>
      <vt:lpstr>Extrémne zrážky</vt:lpstr>
      <vt:lpstr>Súhrn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Farkas</dc:creator>
  <cp:lastModifiedBy>Farkas Renáta</cp:lastModifiedBy>
  <dcterms:created xsi:type="dcterms:W3CDTF">2015-06-05T18:19:34Z</dcterms:created>
  <dcterms:modified xsi:type="dcterms:W3CDTF">2025-12-12T06:45:33Z</dcterms:modified>
</cp:coreProperties>
</file>